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4T2025\site\"/>
    </mc:Choice>
  </mc:AlternateContent>
  <xr:revisionPtr revIDLastSave="0" documentId="8_{2CCD8835-5169-4734-9006-DA078AAFDF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ta" sheetId="8" r:id="rId1"/>
    <sheet name="Produtividade - R$ 2021" sheetId="9" r:id="rId2"/>
    <sheet name="PO e Horas Trabalhadas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11" l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10" i="9" l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</calcChain>
</file>

<file path=xl/sharedStrings.xml><?xml version="1.0" encoding="utf-8"?>
<sst xmlns="http://schemas.openxmlformats.org/spreadsheetml/2006/main" count="12" uniqueCount="11">
  <si>
    <t>Anos</t>
  </si>
  <si>
    <t>Data de atualização:</t>
  </si>
  <si>
    <t>Nota Metodológica de construção dos indicadores de produtividade</t>
  </si>
  <si>
    <t>Nota Metodológica de construção dos indicadores de pessoal ocupado e horas trabalhadas</t>
  </si>
  <si>
    <t>Horas Trabalhadas</t>
  </si>
  <si>
    <t>https://ibre.fgv.br/observatorio-produtividade/artigos/nota-metodologica-dos-indicadores-anuais-de-produtividade-do-0</t>
  </si>
  <si>
    <t>https://ibre.fgv.br/observatorio-produtividade/artigos/metodologia-de-construcao-dos-indicadores-anuais-de-populacao</t>
  </si>
  <si>
    <t>Produtividade por Horas Trabalhadas (Em R$ de 2021)</t>
  </si>
  <si>
    <t>Produtividade por População Ocupada (Em R$ de 2021)</t>
  </si>
  <si>
    <t>População Ocupada</t>
  </si>
  <si>
    <t>10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</si>
</sst>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7" formatCode="0.0%"/>
  </numFmts>
  <fonts count="9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16"/>
      <color theme="4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/>
    </xf>
    <xf numFmtId="0" fontId="6" fillId="0" borderId="0" xfId="1" applyFont="1"/>
    <xf numFmtId="1" fontId="2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left"/>
    </xf>
    <xf numFmtId="2" fontId="2" fillId="2" borderId="0" xfId="0" applyNumberFormat="1" applyFont="1" applyFill="1"/>
    <xf numFmtId="2" fontId="2" fillId="2" borderId="0" xfId="0" applyNumberFormat="1" applyFont="1" applyFill="1" applyAlignment="1">
      <alignment horizontal="center" vertical="center" wrapText="1"/>
    </xf>
    <xf numFmtId="167" fontId="2" fillId="2" borderId="0" xfId="2" applyNumberFormat="1" applyFont="1" applyFill="1"/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251368</xdr:colOff>
      <xdr:row>4</xdr:row>
      <xdr:rowOff>22411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E2D467-3C8B-41E2-A62C-A78CB749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62015" cy="1098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986154</xdr:colOff>
      <xdr:row>4</xdr:row>
      <xdr:rowOff>63232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4FACDF7-8C1B-4E3B-9CC6-4E9427D0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35654" cy="111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1017904</xdr:colOff>
      <xdr:row>4</xdr:row>
      <xdr:rowOff>63232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04B618-9CA4-4F01-9A79-1B614E372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35654" cy="111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3"/>
  <sheetViews>
    <sheetView tabSelected="1" zoomScale="55" zoomScaleNormal="55" workbookViewId="0">
      <selection activeCell="B8" sqref="B8"/>
    </sheetView>
  </sheetViews>
  <sheetFormatPr defaultColWidth="9.1796875" defaultRowHeight="21" x14ac:dyDescent="0.5"/>
  <cols>
    <col min="1" max="1" width="122.453125" style="4" customWidth="1"/>
    <col min="2" max="2" width="22.36328125" style="3" bestFit="1" customWidth="1"/>
    <col min="3" max="16384" width="9.1796875" style="4"/>
  </cols>
  <sheetData>
    <row r="7" spans="1:2" x14ac:dyDescent="0.5">
      <c r="A7" s="2" t="s">
        <v>1</v>
      </c>
      <c r="B7" s="3" t="s">
        <v>10</v>
      </c>
    </row>
    <row r="8" spans="1:2" x14ac:dyDescent="0.5">
      <c r="A8" s="2"/>
    </row>
    <row r="9" spans="1:2" x14ac:dyDescent="0.5">
      <c r="A9" s="2"/>
      <c r="B9" s="5"/>
    </row>
    <row r="10" spans="1:2" x14ac:dyDescent="0.5">
      <c r="A10" s="2"/>
    </row>
    <row r="11" spans="1:2" x14ac:dyDescent="0.5">
      <c r="A11" s="13" t="s">
        <v>2</v>
      </c>
      <c r="B11" s="11" t="s">
        <v>5</v>
      </c>
    </row>
    <row r="12" spans="1:2" x14ac:dyDescent="0.5">
      <c r="A12" s="13"/>
    </row>
    <row r="13" spans="1:2" x14ac:dyDescent="0.5">
      <c r="A13" s="13" t="s">
        <v>3</v>
      </c>
      <c r="B13" s="14" t="s">
        <v>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D53"/>
  <sheetViews>
    <sheetView zoomScale="55" zoomScaleNormal="55" workbookViewId="0">
      <selection activeCell="E1" sqref="E1:XFD1048576"/>
    </sheetView>
  </sheetViews>
  <sheetFormatPr defaultColWidth="20.453125" defaultRowHeight="21" x14ac:dyDescent="0.5"/>
  <cols>
    <col min="1" max="1" width="20.453125" style="1"/>
    <col min="2" max="2" width="60.1796875" style="1" bestFit="1" customWidth="1"/>
    <col min="3" max="3" width="62" style="1" bestFit="1" customWidth="1"/>
    <col min="4" max="16384" width="20.453125" style="1"/>
  </cols>
  <sheetData>
    <row r="7" spans="1:4" ht="21" customHeight="1" x14ac:dyDescent="0.5"/>
    <row r="8" spans="1:4" ht="42" x14ac:dyDescent="0.5">
      <c r="A8" s="6" t="s">
        <v>0</v>
      </c>
      <c r="B8" s="8" t="s">
        <v>7</v>
      </c>
      <c r="C8" s="8" t="s">
        <v>8</v>
      </c>
    </row>
    <row r="9" spans="1:4" x14ac:dyDescent="0.5">
      <c r="A9" s="7">
        <v>1981</v>
      </c>
      <c r="B9" s="9">
        <v>33.203424413542201</v>
      </c>
      <c r="C9" s="10">
        <v>75234.943768853278</v>
      </c>
      <c r="D9" s="15"/>
    </row>
    <row r="10" spans="1:4" x14ac:dyDescent="0.5">
      <c r="A10" s="7">
        <f>A9+1</f>
        <v>1982</v>
      </c>
      <c r="B10" s="9">
        <v>31.883301165817578</v>
      </c>
      <c r="C10" s="10">
        <v>72301.125748786508</v>
      </c>
      <c r="D10" s="15"/>
    </row>
    <row r="11" spans="1:4" x14ac:dyDescent="0.5">
      <c r="A11" s="7">
        <f t="shared" ref="A11:A46" si="0">A10+1</f>
        <v>1983</v>
      </c>
      <c r="B11" s="9">
        <v>30.272237394609832</v>
      </c>
      <c r="C11" s="10">
        <v>68127.43692744711</v>
      </c>
      <c r="D11" s="15"/>
    </row>
    <row r="12" spans="1:4" x14ac:dyDescent="0.5">
      <c r="A12" s="7">
        <f t="shared" si="0"/>
        <v>1984</v>
      </c>
      <c r="B12" s="9">
        <v>30.426393964672862</v>
      </c>
      <c r="C12" s="10">
        <v>68611.24247096476</v>
      </c>
      <c r="D12" s="15"/>
    </row>
    <row r="13" spans="1:4" x14ac:dyDescent="0.5">
      <c r="A13" s="7">
        <f t="shared" si="0"/>
        <v>1985</v>
      </c>
      <c r="B13" s="9">
        <v>30.78119160967076</v>
      </c>
      <c r="C13" s="10">
        <v>69341.002937099198</v>
      </c>
      <c r="D13" s="15"/>
    </row>
    <row r="14" spans="1:4" x14ac:dyDescent="0.5">
      <c r="A14" s="7">
        <f t="shared" si="0"/>
        <v>1986</v>
      </c>
      <c r="B14" s="9">
        <v>32.039290027134108</v>
      </c>
      <c r="C14" s="10">
        <v>71548.494778205553</v>
      </c>
      <c r="D14" s="15"/>
    </row>
    <row r="15" spans="1:4" x14ac:dyDescent="0.5">
      <c r="A15" s="7">
        <f t="shared" si="0"/>
        <v>1987</v>
      </c>
      <c r="B15" s="9">
        <v>32.32590390795302</v>
      </c>
      <c r="C15" s="10">
        <v>71991.554739416722</v>
      </c>
      <c r="D15" s="15"/>
    </row>
    <row r="16" spans="1:4" x14ac:dyDescent="0.5">
      <c r="A16" s="7">
        <f t="shared" si="0"/>
        <v>1988</v>
      </c>
      <c r="B16" s="9">
        <v>31.692264804437819</v>
      </c>
      <c r="C16" s="10">
        <v>70262.069064337309</v>
      </c>
      <c r="D16" s="15"/>
    </row>
    <row r="17" spans="1:4" x14ac:dyDescent="0.5">
      <c r="A17" s="7">
        <f t="shared" si="0"/>
        <v>1989</v>
      </c>
      <c r="B17" s="9">
        <v>32.622235035803143</v>
      </c>
      <c r="C17" s="10">
        <v>70743.256176606883</v>
      </c>
      <c r="D17" s="15"/>
    </row>
    <row r="18" spans="1:4" x14ac:dyDescent="0.5">
      <c r="A18" s="7">
        <f t="shared" si="0"/>
        <v>1990</v>
      </c>
      <c r="B18" s="9">
        <v>31.650274979567815</v>
      </c>
      <c r="C18" s="10">
        <v>68551.353090759731</v>
      </c>
      <c r="D18" s="15"/>
    </row>
    <row r="19" spans="1:4" x14ac:dyDescent="0.5">
      <c r="A19" s="7">
        <f t="shared" si="0"/>
        <v>1991</v>
      </c>
      <c r="B19" s="9">
        <v>31.382506232923539</v>
      </c>
      <c r="C19" s="10">
        <v>68153.556556280309</v>
      </c>
      <c r="D19" s="15"/>
    </row>
    <row r="20" spans="1:4" x14ac:dyDescent="0.5">
      <c r="A20" s="7">
        <f t="shared" si="0"/>
        <v>1992</v>
      </c>
      <c r="B20" s="9">
        <v>30.622505585442394</v>
      </c>
      <c r="C20" s="10">
        <v>66638.48138552958</v>
      </c>
      <c r="D20" s="15"/>
    </row>
    <row r="21" spans="1:4" x14ac:dyDescent="0.5">
      <c r="A21" s="7">
        <f t="shared" si="0"/>
        <v>1993</v>
      </c>
      <c r="B21" s="9">
        <v>31.623596675526361</v>
      </c>
      <c r="C21" s="10">
        <v>67951.388164879172</v>
      </c>
      <c r="D21" s="15"/>
    </row>
    <row r="22" spans="1:4" x14ac:dyDescent="0.5">
      <c r="A22" s="7">
        <f t="shared" si="0"/>
        <v>1994</v>
      </c>
      <c r="B22" s="9">
        <v>32.592027727944327</v>
      </c>
      <c r="C22" s="10">
        <v>69919.07009410311</v>
      </c>
      <c r="D22" s="16"/>
    </row>
    <row r="23" spans="1:4" x14ac:dyDescent="0.5">
      <c r="A23" s="7">
        <f t="shared" si="0"/>
        <v>1995</v>
      </c>
      <c r="B23" s="9">
        <v>33.251271420060405</v>
      </c>
      <c r="C23" s="10">
        <v>71227.238007422056</v>
      </c>
      <c r="D23" s="16"/>
    </row>
    <row r="24" spans="1:4" x14ac:dyDescent="0.5">
      <c r="A24" s="7">
        <f t="shared" si="0"/>
        <v>1996</v>
      </c>
      <c r="B24" s="9">
        <v>33.544288814959813</v>
      </c>
      <c r="C24" s="10">
        <v>72885.927223359264</v>
      </c>
      <c r="D24" s="16"/>
    </row>
    <row r="25" spans="1:4" x14ac:dyDescent="0.5">
      <c r="A25" s="7">
        <f t="shared" si="0"/>
        <v>1997</v>
      </c>
      <c r="B25" s="9">
        <v>34.31622300549126</v>
      </c>
      <c r="C25" s="10">
        <v>73916.411869509393</v>
      </c>
      <c r="D25" s="16"/>
    </row>
    <row r="26" spans="1:4" x14ac:dyDescent="0.5">
      <c r="A26" s="7">
        <f t="shared" si="0"/>
        <v>1998</v>
      </c>
      <c r="B26" s="9">
        <v>34.196472716370778</v>
      </c>
      <c r="C26" s="10">
        <v>73613.758500017473</v>
      </c>
      <c r="D26" s="16"/>
    </row>
    <row r="27" spans="1:4" x14ac:dyDescent="0.5">
      <c r="A27" s="7">
        <f t="shared" si="0"/>
        <v>1999</v>
      </c>
      <c r="B27" s="9">
        <v>34.045356882483631</v>
      </c>
      <c r="C27" s="10">
        <v>72316.036293732977</v>
      </c>
      <c r="D27" s="16"/>
    </row>
    <row r="28" spans="1:4" x14ac:dyDescent="0.5">
      <c r="A28" s="7">
        <f t="shared" si="0"/>
        <v>2000</v>
      </c>
      <c r="B28" s="9">
        <v>34.002933668049202</v>
      </c>
      <c r="C28" s="10">
        <v>72464.944319479473</v>
      </c>
      <c r="D28" s="16"/>
    </row>
    <row r="29" spans="1:4" x14ac:dyDescent="0.5">
      <c r="A29" s="7">
        <f t="shared" si="0"/>
        <v>2001</v>
      </c>
      <c r="B29" s="9">
        <v>33.219860560022198</v>
      </c>
      <c r="C29" s="10">
        <v>71013.650743725651</v>
      </c>
      <c r="D29" s="16"/>
    </row>
    <row r="30" spans="1:4" x14ac:dyDescent="0.5">
      <c r="A30" s="7">
        <f t="shared" si="0"/>
        <v>2002</v>
      </c>
      <c r="B30" s="9">
        <v>33.589518566070261</v>
      </c>
      <c r="C30" s="10">
        <v>71073.719192513716</v>
      </c>
      <c r="D30" s="16"/>
    </row>
    <row r="31" spans="1:4" x14ac:dyDescent="0.5">
      <c r="A31" s="7">
        <f t="shared" si="0"/>
        <v>2003</v>
      </c>
      <c r="B31" s="9">
        <v>33.577461432242451</v>
      </c>
      <c r="C31" s="10">
        <v>70812.426538597967</v>
      </c>
      <c r="D31" s="16"/>
    </row>
    <row r="32" spans="1:4" x14ac:dyDescent="0.5">
      <c r="A32" s="7">
        <f t="shared" si="0"/>
        <v>2004</v>
      </c>
      <c r="B32" s="9">
        <v>34.634952298023642</v>
      </c>
      <c r="C32" s="10">
        <v>72366.226521794961</v>
      </c>
      <c r="D32" s="16"/>
    </row>
    <row r="33" spans="1:4" x14ac:dyDescent="0.5">
      <c r="A33" s="7">
        <f t="shared" si="0"/>
        <v>2005</v>
      </c>
      <c r="B33" s="9">
        <v>35.193650276762639</v>
      </c>
      <c r="C33" s="10">
        <v>73066.664219317128</v>
      </c>
      <c r="D33" s="15"/>
    </row>
    <row r="34" spans="1:4" x14ac:dyDescent="0.5">
      <c r="A34" s="7">
        <f t="shared" si="0"/>
        <v>2006</v>
      </c>
      <c r="B34" s="9">
        <v>35.802487412537985</v>
      </c>
      <c r="C34" s="10">
        <v>74100.303203010219</v>
      </c>
      <c r="D34" s="15"/>
    </row>
    <row r="35" spans="1:4" x14ac:dyDescent="0.5">
      <c r="A35" s="7">
        <f t="shared" si="0"/>
        <v>2007</v>
      </c>
      <c r="B35" s="9">
        <v>37.25295699493492</v>
      </c>
      <c r="C35" s="10">
        <v>76965.264283376193</v>
      </c>
      <c r="D35" s="15"/>
    </row>
    <row r="36" spans="1:4" x14ac:dyDescent="0.5">
      <c r="A36" s="7">
        <f t="shared" si="0"/>
        <v>2008</v>
      </c>
      <c r="B36" s="9">
        <v>38.039042734810678</v>
      </c>
      <c r="C36" s="10">
        <v>78597.207225556805</v>
      </c>
      <c r="D36" s="15"/>
    </row>
    <row r="37" spans="1:4" x14ac:dyDescent="0.5">
      <c r="A37" s="7">
        <f t="shared" si="0"/>
        <v>2009</v>
      </c>
      <c r="B37" s="9">
        <v>37.704509965215372</v>
      </c>
      <c r="C37" s="10">
        <v>77442.049962764766</v>
      </c>
      <c r="D37" s="15"/>
    </row>
    <row r="38" spans="1:4" x14ac:dyDescent="0.5">
      <c r="A38" s="7">
        <f t="shared" si="0"/>
        <v>2010</v>
      </c>
      <c r="B38" s="9">
        <v>39.890419465712505</v>
      </c>
      <c r="C38" s="10">
        <v>81819.451442713747</v>
      </c>
      <c r="D38" s="15"/>
    </row>
    <row r="39" spans="1:4" x14ac:dyDescent="0.5">
      <c r="A39" s="7">
        <f t="shared" si="0"/>
        <v>2011</v>
      </c>
      <c r="B39" s="9">
        <v>41.007068018155401</v>
      </c>
      <c r="C39" s="10">
        <v>83973.991049159202</v>
      </c>
      <c r="D39" s="15"/>
    </row>
    <row r="40" spans="1:4" x14ac:dyDescent="0.5">
      <c r="A40" s="7">
        <f t="shared" si="0"/>
        <v>2012</v>
      </c>
      <c r="B40" s="9">
        <v>41.516121428154101</v>
      </c>
      <c r="C40" s="10">
        <v>84397.175472460745</v>
      </c>
      <c r="D40" s="15"/>
    </row>
    <row r="41" spans="1:4" x14ac:dyDescent="0.5">
      <c r="A41" s="7">
        <f t="shared" si="0"/>
        <v>2013</v>
      </c>
      <c r="B41" s="9">
        <v>42.055462702950514</v>
      </c>
      <c r="C41" s="10">
        <v>85582.26210122263</v>
      </c>
      <c r="D41" s="15"/>
    </row>
    <row r="42" spans="1:4" x14ac:dyDescent="0.5">
      <c r="A42" s="7">
        <f t="shared" si="0"/>
        <v>2014</v>
      </c>
      <c r="B42" s="9">
        <v>41.952671891142622</v>
      </c>
      <c r="C42" s="10">
        <v>84967.249284818943</v>
      </c>
      <c r="D42" s="15"/>
    </row>
    <row r="43" spans="1:4" x14ac:dyDescent="0.5">
      <c r="A43" s="7">
        <f t="shared" si="0"/>
        <v>2015</v>
      </c>
      <c r="B43" s="9">
        <v>41.120567876592823</v>
      </c>
      <c r="C43" s="10">
        <v>82464.136795098064</v>
      </c>
      <c r="D43" s="15"/>
    </row>
    <row r="44" spans="1:4" x14ac:dyDescent="0.5">
      <c r="A44" s="7">
        <f t="shared" si="0"/>
        <v>2016</v>
      </c>
      <c r="B44" s="9">
        <v>40.961910358603077</v>
      </c>
      <c r="C44" s="10">
        <v>81862.729520185676</v>
      </c>
      <c r="D44" s="15"/>
    </row>
    <row r="45" spans="1:4" x14ac:dyDescent="0.5">
      <c r="A45" s="7">
        <f t="shared" si="0"/>
        <v>2017</v>
      </c>
      <c r="B45" s="9">
        <v>41.915414367544564</v>
      </c>
      <c r="C45" s="10">
        <v>82803.557212394473</v>
      </c>
      <c r="D45" s="15"/>
    </row>
    <row r="46" spans="1:4" x14ac:dyDescent="0.5">
      <c r="A46" s="7">
        <f t="shared" si="0"/>
        <v>2018</v>
      </c>
      <c r="B46" s="9">
        <v>42.221428478061249</v>
      </c>
      <c r="C46" s="10">
        <v>83012.107697713553</v>
      </c>
      <c r="D46" s="15"/>
    </row>
    <row r="47" spans="1:4" x14ac:dyDescent="0.5">
      <c r="A47" s="7">
        <v>2019</v>
      </c>
      <c r="B47" s="9">
        <v>41.671403022171631</v>
      </c>
      <c r="C47" s="10">
        <v>82172.006819939168</v>
      </c>
      <c r="D47" s="15"/>
    </row>
    <row r="48" spans="1:4" x14ac:dyDescent="0.5">
      <c r="A48" s="7">
        <v>2020</v>
      </c>
      <c r="B48" s="9">
        <v>47.045447873249458</v>
      </c>
      <c r="C48" s="10">
        <v>86357.713469658396</v>
      </c>
      <c r="D48" s="15"/>
    </row>
    <row r="49" spans="1:4" x14ac:dyDescent="0.5">
      <c r="A49" s="7">
        <v>2021</v>
      </c>
      <c r="B49" s="9">
        <v>43.254164468211933</v>
      </c>
      <c r="C49" s="10">
        <v>86062.488030041335</v>
      </c>
    </row>
    <row r="50" spans="1:4" x14ac:dyDescent="0.5">
      <c r="A50" s="7">
        <v>2022</v>
      </c>
      <c r="B50" s="9">
        <v>41.359859094398836</v>
      </c>
      <c r="C50" s="10">
        <v>82668.13202587243</v>
      </c>
    </row>
    <row r="51" spans="1:4" x14ac:dyDescent="0.5">
      <c r="A51" s="7">
        <v>2023</v>
      </c>
      <c r="B51" s="9">
        <v>42.323296592929388</v>
      </c>
      <c r="C51" s="10">
        <v>84352.289216119665</v>
      </c>
      <c r="D51" s="17"/>
    </row>
    <row r="52" spans="1:4" x14ac:dyDescent="0.5">
      <c r="A52" s="7">
        <v>2024</v>
      </c>
      <c r="B52" s="9">
        <v>42.371859956626956</v>
      </c>
      <c r="C52" s="10">
        <v>84558.987087639849</v>
      </c>
      <c r="D52" s="17"/>
    </row>
    <row r="53" spans="1:4" x14ac:dyDescent="0.5">
      <c r="A53" s="7">
        <v>2025</v>
      </c>
      <c r="B53" s="9">
        <v>42.537522972068629</v>
      </c>
      <c r="C53" s="10">
        <v>85053.104479161848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3"/>
  <sheetViews>
    <sheetView zoomScale="40" zoomScaleNormal="40" workbookViewId="0"/>
  </sheetViews>
  <sheetFormatPr defaultColWidth="20.453125" defaultRowHeight="21" x14ac:dyDescent="0.5"/>
  <cols>
    <col min="1" max="1" width="20.453125" style="1"/>
    <col min="2" max="2" width="60.1796875" style="15" bestFit="1" customWidth="1"/>
    <col min="3" max="3" width="62" style="15" bestFit="1" customWidth="1"/>
    <col min="4" max="16384" width="20.453125" style="15"/>
  </cols>
  <sheetData>
    <row r="1" spans="1:3" s="1" customFormat="1" x14ac:dyDescent="0.5"/>
    <row r="2" spans="1:3" s="1" customFormat="1" x14ac:dyDescent="0.5"/>
    <row r="3" spans="1:3" s="1" customFormat="1" x14ac:dyDescent="0.5"/>
    <row r="4" spans="1:3" s="1" customFormat="1" x14ac:dyDescent="0.5"/>
    <row r="5" spans="1:3" s="1" customFormat="1" x14ac:dyDescent="0.5"/>
    <row r="6" spans="1:3" s="1" customFormat="1" x14ac:dyDescent="0.5"/>
    <row r="7" spans="1:3" s="1" customFormat="1" ht="21" customHeight="1" x14ac:dyDescent="0.5"/>
    <row r="8" spans="1:3" s="1" customFormat="1" x14ac:dyDescent="0.5">
      <c r="A8" s="6" t="s">
        <v>0</v>
      </c>
      <c r="B8" s="8" t="s">
        <v>4</v>
      </c>
      <c r="C8" s="8" t="s">
        <v>9</v>
      </c>
    </row>
    <row r="9" spans="1:3" x14ac:dyDescent="0.5">
      <c r="A9" s="7">
        <v>1981</v>
      </c>
      <c r="B9" s="12">
        <v>96705114276.478561</v>
      </c>
      <c r="C9" s="10">
        <v>42678850.962487496</v>
      </c>
    </row>
    <row r="10" spans="1:3" x14ac:dyDescent="0.5">
      <c r="A10" s="7">
        <f>A9+1</f>
        <v>1982</v>
      </c>
      <c r="B10" s="12">
        <v>101545061013.22447</v>
      </c>
      <c r="C10" s="10">
        <v>44779271.811549857</v>
      </c>
    </row>
    <row r="11" spans="1:3" x14ac:dyDescent="0.5">
      <c r="A11" s="7">
        <f t="shared" ref="A11:A46" si="0">A10+1</f>
        <v>1983</v>
      </c>
      <c r="B11" s="12">
        <v>103815594552.43605</v>
      </c>
      <c r="C11" s="10">
        <v>46130171.121816672</v>
      </c>
    </row>
    <row r="12" spans="1:3" x14ac:dyDescent="0.5">
      <c r="A12" s="7">
        <f t="shared" si="0"/>
        <v>1984</v>
      </c>
      <c r="B12" s="12">
        <v>108867247458.63043</v>
      </c>
      <c r="C12" s="10">
        <v>48278352.668334104</v>
      </c>
    </row>
    <row r="13" spans="1:3" x14ac:dyDescent="0.5">
      <c r="A13" s="7">
        <f t="shared" si="0"/>
        <v>1985</v>
      </c>
      <c r="B13" s="12">
        <v>116059968391.34573</v>
      </c>
      <c r="C13" s="10">
        <v>51520225.753109001</v>
      </c>
    </row>
    <row r="14" spans="1:3" x14ac:dyDescent="0.5">
      <c r="A14" s="7">
        <f t="shared" si="0"/>
        <v>1986</v>
      </c>
      <c r="B14" s="12">
        <v>119854144239.67133</v>
      </c>
      <c r="C14" s="10">
        <v>53670474.831827104</v>
      </c>
    </row>
    <row r="15" spans="1:3" x14ac:dyDescent="0.5">
      <c r="A15" s="7">
        <f t="shared" si="0"/>
        <v>1987</v>
      </c>
      <c r="B15" s="12">
        <v>122984810298.40213</v>
      </c>
      <c r="C15" s="10">
        <v>55223076.848863572</v>
      </c>
    </row>
    <row r="16" spans="1:3" x14ac:dyDescent="0.5">
      <c r="A16" s="7">
        <f t="shared" si="0"/>
        <v>1988</v>
      </c>
      <c r="B16" s="12">
        <v>125368440130.9088</v>
      </c>
      <c r="C16" s="10">
        <v>56548431.545759022</v>
      </c>
    </row>
    <row r="17" spans="1:4" x14ac:dyDescent="0.5">
      <c r="A17" s="7">
        <f t="shared" si="0"/>
        <v>1989</v>
      </c>
      <c r="B17" s="12">
        <v>125643237749.23718</v>
      </c>
      <c r="C17" s="10">
        <v>57938571.872950807</v>
      </c>
    </row>
    <row r="18" spans="1:4" x14ac:dyDescent="0.5">
      <c r="A18" s="7">
        <f t="shared" si="0"/>
        <v>1990</v>
      </c>
      <c r="B18" s="12">
        <v>123868340304.51271</v>
      </c>
      <c r="C18" s="10">
        <v>57190220.982362539</v>
      </c>
    </row>
    <row r="19" spans="1:4" x14ac:dyDescent="0.5">
      <c r="A19" s="7">
        <f t="shared" si="0"/>
        <v>1991</v>
      </c>
      <c r="B19" s="12">
        <v>126213821278.2856</v>
      </c>
      <c r="C19" s="10">
        <v>58117378.359793022</v>
      </c>
    </row>
    <row r="20" spans="1:4" x14ac:dyDescent="0.5">
      <c r="A20" s="7">
        <f t="shared" si="0"/>
        <v>1992</v>
      </c>
      <c r="B20" s="12">
        <v>128742305574.89212</v>
      </c>
      <c r="C20" s="10">
        <v>59161191.695553139</v>
      </c>
    </row>
    <row r="21" spans="1:4" x14ac:dyDescent="0.5">
      <c r="A21" s="7">
        <f t="shared" si="0"/>
        <v>1993</v>
      </c>
      <c r="B21" s="12">
        <v>130482673535.3365</v>
      </c>
      <c r="C21" s="10">
        <v>60724755.629916072</v>
      </c>
    </row>
    <row r="22" spans="1:4" x14ac:dyDescent="0.5">
      <c r="A22" s="7">
        <f t="shared" si="0"/>
        <v>1994</v>
      </c>
      <c r="B22" s="12">
        <v>133359140648.7944</v>
      </c>
      <c r="C22" s="10">
        <v>62163939.021936581</v>
      </c>
      <c r="D22" s="16"/>
    </row>
    <row r="23" spans="1:4" x14ac:dyDescent="0.5">
      <c r="A23" s="7">
        <f t="shared" si="0"/>
        <v>1995</v>
      </c>
      <c r="B23" s="12">
        <v>136488613914.83109</v>
      </c>
      <c r="C23" s="10">
        <v>63717477.667138621</v>
      </c>
      <c r="D23" s="16"/>
    </row>
    <row r="24" spans="1:4" x14ac:dyDescent="0.5">
      <c r="A24" s="7">
        <f t="shared" si="0"/>
        <v>1996</v>
      </c>
      <c r="B24" s="12">
        <v>137973948153.10861</v>
      </c>
      <c r="C24" s="10">
        <v>63499747.373795621</v>
      </c>
      <c r="D24" s="16"/>
    </row>
    <row r="25" spans="1:4" x14ac:dyDescent="0.5">
      <c r="A25" s="7">
        <f t="shared" si="0"/>
        <v>1997</v>
      </c>
      <c r="B25" s="12">
        <v>138795959053.99164</v>
      </c>
      <c r="C25" s="10">
        <v>64437016.931588024</v>
      </c>
      <c r="D25" s="16"/>
    </row>
    <row r="26" spans="1:4" x14ac:dyDescent="0.5">
      <c r="A26" s="7">
        <f t="shared" si="0"/>
        <v>1998</v>
      </c>
      <c r="B26" s="12">
        <v>140152048350.02972</v>
      </c>
      <c r="C26" s="10">
        <v>65106113.248437539</v>
      </c>
      <c r="D26" s="16"/>
    </row>
    <row r="27" spans="1:4" x14ac:dyDescent="0.5">
      <c r="A27" s="7">
        <f t="shared" si="0"/>
        <v>1999</v>
      </c>
      <c r="B27" s="12">
        <v>142127142088.77716</v>
      </c>
      <c r="C27" s="10">
        <v>66911428.268078551</v>
      </c>
      <c r="D27" s="16"/>
    </row>
    <row r="28" spans="1:4" x14ac:dyDescent="0.5">
      <c r="A28" s="7">
        <f t="shared" si="0"/>
        <v>2000</v>
      </c>
      <c r="B28" s="12">
        <v>147894741324.68045</v>
      </c>
      <c r="C28" s="10">
        <v>69397073.665653616</v>
      </c>
      <c r="D28" s="16"/>
    </row>
    <row r="29" spans="1:4" x14ac:dyDescent="0.5">
      <c r="A29" s="7">
        <f t="shared" si="0"/>
        <v>2001</v>
      </c>
      <c r="B29" s="12">
        <v>153671519847.80356</v>
      </c>
      <c r="C29" s="10">
        <v>71886833.135976478</v>
      </c>
      <c r="D29" s="16"/>
    </row>
    <row r="30" spans="1:4" x14ac:dyDescent="0.5">
      <c r="A30" s="7">
        <f t="shared" si="0"/>
        <v>2002</v>
      </c>
      <c r="B30" s="12">
        <v>157420492830.41946</v>
      </c>
      <c r="C30" s="10">
        <v>74397099.612654895</v>
      </c>
      <c r="D30" s="16"/>
    </row>
    <row r="31" spans="1:4" x14ac:dyDescent="0.5">
      <c r="A31" s="7">
        <f t="shared" si="0"/>
        <v>2003</v>
      </c>
      <c r="B31" s="12">
        <v>159408796291.61453</v>
      </c>
      <c r="C31" s="10">
        <v>75587618.883874178</v>
      </c>
      <c r="D31" s="16"/>
    </row>
    <row r="32" spans="1:4" x14ac:dyDescent="0.5">
      <c r="A32" s="7">
        <f t="shared" si="0"/>
        <v>2004</v>
      </c>
      <c r="B32" s="12">
        <v>163283599865.65924</v>
      </c>
      <c r="C32" s="10">
        <v>78148605.561096117</v>
      </c>
      <c r="D32" s="16"/>
    </row>
    <row r="33" spans="1:3" x14ac:dyDescent="0.5">
      <c r="A33" s="7">
        <f t="shared" si="0"/>
        <v>2005</v>
      </c>
      <c r="B33" s="12">
        <v>165534728322.40308</v>
      </c>
      <c r="C33" s="10">
        <v>79732274.621856496</v>
      </c>
    </row>
    <row r="34" spans="1:3" x14ac:dyDescent="0.5">
      <c r="A34" s="7">
        <f t="shared" si="0"/>
        <v>2006</v>
      </c>
      <c r="B34" s="12">
        <v>168717937027.97552</v>
      </c>
      <c r="C34" s="10">
        <v>81518179.489285588</v>
      </c>
    </row>
    <row r="35" spans="1:3" x14ac:dyDescent="0.5">
      <c r="A35" s="7">
        <f t="shared" si="0"/>
        <v>2007</v>
      </c>
      <c r="B35" s="12">
        <v>171552132419.72574</v>
      </c>
      <c r="C35" s="10">
        <v>83035175.295328453</v>
      </c>
    </row>
    <row r="36" spans="1:3" x14ac:dyDescent="0.5">
      <c r="A36" s="7">
        <f t="shared" si="0"/>
        <v>2008</v>
      </c>
      <c r="B36" s="12">
        <v>175863992981.27881</v>
      </c>
      <c r="C36" s="10">
        <v>85113685.087198317</v>
      </c>
    </row>
    <row r="37" spans="1:3" x14ac:dyDescent="0.5">
      <c r="A37" s="7">
        <f t="shared" si="0"/>
        <v>2009</v>
      </c>
      <c r="B37" s="12">
        <v>177252500577.1637</v>
      </c>
      <c r="C37" s="10">
        <v>86299609.547841236</v>
      </c>
    </row>
    <row r="38" spans="1:3" x14ac:dyDescent="0.5">
      <c r="A38" s="7">
        <f t="shared" si="0"/>
        <v>2010</v>
      </c>
      <c r="B38" s="12">
        <v>179227307687.46237</v>
      </c>
      <c r="C38" s="10">
        <v>87380841.075045764</v>
      </c>
    </row>
    <row r="39" spans="1:3" x14ac:dyDescent="0.5">
      <c r="A39" s="7">
        <f t="shared" si="0"/>
        <v>2011</v>
      </c>
      <c r="B39" s="12">
        <v>180872884113.43863</v>
      </c>
      <c r="C39" s="10">
        <v>88325760.974462837</v>
      </c>
    </row>
    <row r="40" spans="1:3" x14ac:dyDescent="0.5">
      <c r="A40" s="7">
        <f t="shared" si="0"/>
        <v>2012</v>
      </c>
      <c r="B40" s="12">
        <v>181534880222.83411</v>
      </c>
      <c r="C40" s="10">
        <v>89299482.933949992</v>
      </c>
    </row>
    <row r="41" spans="1:3" x14ac:dyDescent="0.5">
      <c r="A41" s="7">
        <f t="shared" si="0"/>
        <v>2013</v>
      </c>
      <c r="B41" s="12">
        <v>184360336086.3396</v>
      </c>
      <c r="C41" s="10">
        <v>90595399.651999995</v>
      </c>
    </row>
    <row r="42" spans="1:3" x14ac:dyDescent="0.5">
      <c r="A42" s="7">
        <f t="shared" si="0"/>
        <v>2014</v>
      </c>
      <c r="B42" s="12">
        <v>185664038950.73669</v>
      </c>
      <c r="C42" s="10">
        <v>91671821.480000004</v>
      </c>
    </row>
    <row r="43" spans="1:3" x14ac:dyDescent="0.5">
      <c r="A43" s="7">
        <f t="shared" si="0"/>
        <v>2015</v>
      </c>
      <c r="B43" s="12">
        <v>183454171292.08124</v>
      </c>
      <c r="C43" s="10">
        <v>91479035.566750005</v>
      </c>
    </row>
    <row r="44" spans="1:3" x14ac:dyDescent="0.5">
      <c r="A44" s="7">
        <f t="shared" si="0"/>
        <v>2016</v>
      </c>
      <c r="B44" s="12">
        <v>178823695238.59259</v>
      </c>
      <c r="C44" s="10">
        <v>89478572.450374991</v>
      </c>
    </row>
    <row r="45" spans="1:3" x14ac:dyDescent="0.5">
      <c r="A45" s="7">
        <f t="shared" si="0"/>
        <v>2017</v>
      </c>
      <c r="B45" s="12">
        <v>176947567785.93445</v>
      </c>
      <c r="C45" s="10">
        <v>89571400.973175004</v>
      </c>
    </row>
    <row r="46" spans="1:3" x14ac:dyDescent="0.5">
      <c r="A46" s="7">
        <f t="shared" si="0"/>
        <v>2018</v>
      </c>
      <c r="B46" s="12">
        <v>178749975283.74808</v>
      </c>
      <c r="C46" s="10">
        <v>90915403.863499999</v>
      </c>
    </row>
    <row r="47" spans="1:3" x14ac:dyDescent="0.5">
      <c r="A47" s="7">
        <v>2019</v>
      </c>
      <c r="B47" s="12">
        <v>182882160488.85571</v>
      </c>
      <c r="C47" s="10">
        <v>92743946.633749992</v>
      </c>
    </row>
    <row r="48" spans="1:3" x14ac:dyDescent="0.5">
      <c r="A48" s="7">
        <v>2020</v>
      </c>
      <c r="B48" s="12">
        <v>156833425802.21957</v>
      </c>
      <c r="C48" s="10">
        <v>85438792.458925009</v>
      </c>
    </row>
    <row r="49" spans="1:3" x14ac:dyDescent="0.5">
      <c r="A49" s="7">
        <v>2021</v>
      </c>
      <c r="B49" s="12">
        <v>178322625434.75284</v>
      </c>
      <c r="C49" s="10">
        <v>89623206.87574999</v>
      </c>
    </row>
    <row r="50" spans="1:3" x14ac:dyDescent="0.5">
      <c r="A50" s="7">
        <v>2022</v>
      </c>
      <c r="B50" s="12">
        <v>192340368127.21201</v>
      </c>
      <c r="C50" s="10">
        <v>96230195.710924983</v>
      </c>
    </row>
    <row r="51" spans="1:3" x14ac:dyDescent="0.5">
      <c r="A51" s="7">
        <v>2023</v>
      </c>
      <c r="B51" s="12">
        <v>194329791220.32678</v>
      </c>
      <c r="C51" s="10">
        <v>97503902.586300001</v>
      </c>
    </row>
    <row r="52" spans="1:3" x14ac:dyDescent="0.5">
      <c r="A52" s="7">
        <v>2024</v>
      </c>
      <c r="B52" s="12">
        <v>200094943648.49786</v>
      </c>
      <c r="C52" s="10">
        <v>100266041.757525</v>
      </c>
    </row>
    <row r="53" spans="1:3" x14ac:dyDescent="0.5">
      <c r="A53" s="7">
        <v>2025</v>
      </c>
      <c r="B53" s="12">
        <v>204076358698.965</v>
      </c>
      <c r="C53" s="10">
        <v>102064502.51725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Nota</vt:lpstr>
      <vt:lpstr>Produtividade - R$ 2021</vt:lpstr>
      <vt:lpstr>PO e Horas Trabalhadas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2019-06-12T17:41:48Z</dcterms:created>
  <dcterms:modified xsi:type="dcterms:W3CDTF">2026-04-09T12:26:18Z</dcterms:modified>
</cp:coreProperties>
</file>