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ristina\Dropbox\Macro FGV_IBRE\produtividade\entregas\4t2020\notas_finais\anuais finais\finais_fv\"/>
    </mc:Choice>
  </mc:AlternateContent>
  <xr:revisionPtr revIDLastSave="0" documentId="8_{94E46AA5-95E3-472D-9D25-78D0335AE8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ota" sheetId="8" r:id="rId1"/>
    <sheet name="PTF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<sst xmlns="http://schemas.openxmlformats.org/spreadsheetml/2006/main" count="7" uniqueCount="7">
  <si>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</si>
  <si>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</si>
  <si>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</si>
  <si>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PTF por Horas Trabalhadas (1981=100)</t>
  </si>
  <si>
    <t>PTF por Pessoal Ocupado (1981=100)</t>
  </si>
  <si>
    <t>https://ibre.fgv.br/observatorio-produtividade/artigos/nota-metodologica-dos-indicadores-anuais-de-produtividade-total</t>
  </si>
  <si>
    <t>28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</si>
</sst>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5" fontId="2" fillId="2" borderId="0" xfId="0" applyNumberFormat="1" applyFont="1" applyFill="1"/>
    <xf numFmtId="0" fontId="4" fillId="0" borderId="0" xfId="1"/>
    <xf numFmtId="164" fontId="2" fillId="2" borderId="4" xfId="0" applyNumberFormat="1" applyFont="1" applyFill="1" applyBorder="1" applyAlignment="1">
      <alignment horizontal="center"/>
    </xf>
    <xf numFmtId="166" fontId="2" fillId="2" borderId="0" xfId="0" applyNumberFormat="1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679FFE-9425-4320-AF05-BDB727E7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82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179189</xdr:colOff>
      <xdr:row>6</xdr:row>
      <xdr:rowOff>-1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484334-61B8-473B-B37F-9BA68A2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15439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1"/>
  <sheetViews>
    <sheetView tabSelected="1" zoomScale="85" zoomScaleNormal="85" workbookViewId="0">
      <selection activeCell="B11" sqref="B11"/>
    </sheetView>
  </sheetViews>
  <sheetFormatPr defaultRowHeight="21" x14ac:dyDescent="0.35"/>
  <cols>
    <col min="1" max="1" width="41.7109375" style="5" customWidth="1"/>
    <col min="2" max="2" width="22.28515625" style="4" bestFit="1" customWidth="1"/>
    <col min="3" max="16384" width="9.140625" style="5"/>
  </cols>
  <sheetData>
    <row r="7" spans="1:2" x14ac:dyDescent="0.35">
      <c r="A7" s="3" t="s">
        <v>1</v>
      </c>
      <c r="B7" s="4" t="s">
        <v>6</v>
      </c>
    </row>
    <row r="8" spans="1:2" x14ac:dyDescent="0.35">
      <c r="A8" s="3"/>
    </row>
    <row r="9" spans="1:2" x14ac:dyDescent="0.35">
      <c r="A9" s="3"/>
      <c r="B9" s="6"/>
    </row>
    <row r="10" spans="1:2" x14ac:dyDescent="0.35">
      <c r="A10" s="3"/>
    </row>
    <row r="11" spans="1:2" x14ac:dyDescent="0.35">
      <c r="A11" s="3" t="s">
        <v>2</v>
      </c>
      <c r="B11" s="13" t="s"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Q48"/>
  <sheetViews>
    <sheetView zoomScale="40" zoomScaleNormal="40" workbookViewId="0"/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8" ht="21" customHeight="1" x14ac:dyDescent="0.35"/>
    <row r="8" spans="1:8" x14ac:dyDescent="0.35">
      <c r="A8" s="7" t="s">
        <v>0</v>
      </c>
      <c r="B8" s="9" t="s">
        <v>3</v>
      </c>
      <c r="C8" s="9" t="s">
        <v>4</v>
      </c>
    </row>
    <row r="9" spans="1:8" x14ac:dyDescent="0.35">
      <c r="A9" s="8">
        <v>1981</v>
      </c>
      <c r="B9" s="10">
        <v>100</v>
      </c>
      <c r="C9" s="14">
        <v>100</v>
      </c>
      <c r="F9" s="12"/>
      <c r="G9" s="15"/>
      <c r="H9" s="15"/>
    </row>
    <row r="10" spans="1:8" x14ac:dyDescent="0.35">
      <c r="A10" s="8">
        <f>A9+1</f>
        <v>1982</v>
      </c>
      <c r="B10" s="10">
        <v>96.795917517281353</v>
      </c>
      <c r="C10" s="14">
        <v>96.8420720634427</v>
      </c>
      <c r="E10" s="11"/>
      <c r="F10" s="12"/>
      <c r="G10" s="15"/>
      <c r="H10" s="15"/>
    </row>
    <row r="11" spans="1:8" x14ac:dyDescent="0.35">
      <c r="A11" s="8">
        <f t="shared" ref="A11:A46" si="0">A10+1</f>
        <v>1983</v>
      </c>
      <c r="B11" s="10">
        <v>92.783346754529077</v>
      </c>
      <c r="C11" s="14">
        <v>92.404796992427663</v>
      </c>
      <c r="E11" s="11"/>
      <c r="F11" s="12"/>
      <c r="G11" s="15"/>
      <c r="H11" s="15"/>
    </row>
    <row r="12" spans="1:8" x14ac:dyDescent="0.35">
      <c r="A12" s="8">
        <f t="shared" si="0"/>
        <v>1984</v>
      </c>
      <c r="B12" s="10">
        <v>93.508310384410862</v>
      </c>
      <c r="C12" s="14">
        <v>93.238452140236774</v>
      </c>
      <c r="E12" s="11"/>
      <c r="F12" s="12"/>
      <c r="G12" s="15"/>
      <c r="H12" s="15"/>
    </row>
    <row r="13" spans="1:8" x14ac:dyDescent="0.35">
      <c r="A13" s="8">
        <f t="shared" si="0"/>
        <v>1985</v>
      </c>
      <c r="B13" s="10">
        <v>94.47897505236034</v>
      </c>
      <c r="C13" s="14">
        <v>94.149052381309176</v>
      </c>
      <c r="E13" s="11"/>
      <c r="F13" s="12"/>
      <c r="G13" s="15"/>
      <c r="H13" s="15"/>
    </row>
    <row r="14" spans="1:8" x14ac:dyDescent="0.35">
      <c r="A14" s="8">
        <f t="shared" si="0"/>
        <v>1986</v>
      </c>
      <c r="B14" s="10">
        <v>96.434803236714316</v>
      </c>
      <c r="C14" s="14">
        <v>95.596575474753791</v>
      </c>
      <c r="E14" s="11"/>
      <c r="F14" s="12"/>
      <c r="G14" s="15"/>
      <c r="H14" s="15"/>
    </row>
    <row r="15" spans="1:8" x14ac:dyDescent="0.35">
      <c r="A15" s="8">
        <f t="shared" si="0"/>
        <v>1987</v>
      </c>
      <c r="B15" s="10">
        <v>97.637274854825421</v>
      </c>
      <c r="C15" s="14">
        <v>96.63003570875189</v>
      </c>
      <c r="E15" s="11"/>
      <c r="F15" s="12"/>
      <c r="G15" s="15"/>
      <c r="H15" s="15"/>
    </row>
    <row r="16" spans="1:8" x14ac:dyDescent="0.35">
      <c r="A16" s="8">
        <f t="shared" si="0"/>
        <v>1988</v>
      </c>
      <c r="B16" s="10">
        <v>96.071483790783617</v>
      </c>
      <c r="C16" s="14">
        <v>94.822861944584375</v>
      </c>
      <c r="E16" s="11"/>
      <c r="F16" s="12"/>
      <c r="G16" s="15"/>
      <c r="H16" s="15"/>
    </row>
    <row r="17" spans="1:16371" x14ac:dyDescent="0.35">
      <c r="A17" s="8">
        <f t="shared" si="0"/>
        <v>1989</v>
      </c>
      <c r="B17" s="10">
        <v>97.254084810453875</v>
      </c>
      <c r="C17" s="14">
        <v>94.72587310461833</v>
      </c>
      <c r="E17" s="11"/>
      <c r="F17" s="12"/>
      <c r="G17" s="15"/>
      <c r="H17" s="15"/>
    </row>
    <row r="18" spans="1:16371" x14ac:dyDescent="0.35">
      <c r="A18" s="8">
        <f t="shared" si="0"/>
        <v>1990</v>
      </c>
      <c r="B18" s="10">
        <v>94.925611553841094</v>
      </c>
      <c r="C18" s="14">
        <v>92.38989971070518</v>
      </c>
      <c r="E18" s="11"/>
      <c r="F18" s="12"/>
      <c r="G18" s="15"/>
      <c r="H18" s="15"/>
    </row>
    <row r="19" spans="1:16371" x14ac:dyDescent="0.35">
      <c r="A19" s="8">
        <f t="shared" si="0"/>
        <v>1991</v>
      </c>
      <c r="B19" s="10">
        <v>94.878756772647307</v>
      </c>
      <c r="C19" s="14">
        <v>92.492707212391565</v>
      </c>
      <c r="E19" s="11"/>
      <c r="F19" s="12"/>
      <c r="G19" s="15"/>
      <c r="H19" s="15"/>
    </row>
    <row r="20" spans="1:16371" x14ac:dyDescent="0.35">
      <c r="A20" s="8">
        <f t="shared" si="0"/>
        <v>1992</v>
      </c>
      <c r="B20" s="10">
        <v>94.30416396536026</v>
      </c>
      <c r="C20" s="14">
        <v>92.04484192298753</v>
      </c>
      <c r="E20" s="11"/>
      <c r="F20" s="12"/>
      <c r="G20" s="15"/>
      <c r="H20" s="15"/>
    </row>
    <row r="21" spans="1:16371" x14ac:dyDescent="0.35">
      <c r="A21" s="8">
        <f t="shared" si="0"/>
        <v>1993</v>
      </c>
      <c r="B21" s="10">
        <v>95.188484435038148</v>
      </c>
      <c r="C21" s="14">
        <v>92.191545958017144</v>
      </c>
      <c r="E21" s="11"/>
      <c r="F21" s="12"/>
      <c r="G21" s="15"/>
      <c r="H21" s="15"/>
    </row>
    <row r="22" spans="1:16371" x14ac:dyDescent="0.35">
      <c r="A22" s="8">
        <f t="shared" si="0"/>
        <v>1994</v>
      </c>
      <c r="B22" s="10">
        <v>96.856082080446654</v>
      </c>
      <c r="C22" s="14">
        <v>93.697420258101872</v>
      </c>
      <c r="D22" s="2"/>
      <c r="E22" s="11"/>
      <c r="F22" s="12"/>
      <c r="G22" s="15"/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8">
        <f t="shared" si="0"/>
        <v>1995</v>
      </c>
      <c r="B23" s="10">
        <v>97.618624178523191</v>
      </c>
      <c r="C23" s="14">
        <v>94.332656607578755</v>
      </c>
      <c r="D23" s="2"/>
      <c r="E23" s="11"/>
      <c r="F23" s="12"/>
      <c r="G23" s="15"/>
      <c r="H23" s="1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8">
        <f t="shared" si="0"/>
        <v>1996</v>
      </c>
      <c r="B24" s="10">
        <v>98.58890783207471</v>
      </c>
      <c r="C24" s="14">
        <v>96.070083229067265</v>
      </c>
      <c r="D24" s="2"/>
      <c r="E24" s="11"/>
      <c r="F24" s="12"/>
      <c r="G24" s="15"/>
      <c r="H24" s="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8">
        <f t="shared" si="0"/>
        <v>1997</v>
      </c>
      <c r="B25" s="10">
        <v>99.631956192737348</v>
      </c>
      <c r="C25" s="14">
        <v>96.571326332073028</v>
      </c>
      <c r="D25" s="2"/>
      <c r="E25" s="11"/>
      <c r="F25" s="12"/>
      <c r="G25" s="15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8">
        <f t="shared" si="0"/>
        <v>1998</v>
      </c>
      <c r="B26" s="10">
        <v>99.848821699184427</v>
      </c>
      <c r="C26" s="14">
        <v>96.735337318916848</v>
      </c>
      <c r="D26" s="2"/>
      <c r="E26" s="11"/>
      <c r="F26" s="12"/>
      <c r="G26" s="15"/>
      <c r="H26" s="1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8">
        <f t="shared" si="0"/>
        <v>1999</v>
      </c>
      <c r="B27" s="10">
        <v>99.833869289850426</v>
      </c>
      <c r="C27" s="14">
        <v>95.947607895939441</v>
      </c>
      <c r="D27" s="2"/>
      <c r="E27" s="11"/>
      <c r="F27" s="12"/>
      <c r="G27" s="15"/>
      <c r="H27" s="1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8">
        <f t="shared" si="0"/>
        <v>2000</v>
      </c>
      <c r="B28" s="10">
        <v>99.655837339797543</v>
      </c>
      <c r="C28" s="14">
        <v>95.94130685141053</v>
      </c>
      <c r="D28" s="2"/>
      <c r="E28" s="11"/>
      <c r="F28" s="12"/>
      <c r="G28" s="15"/>
      <c r="H28" s="1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8">
        <f t="shared" si="0"/>
        <v>2001</v>
      </c>
      <c r="B29" s="10">
        <v>98.823707750682999</v>
      </c>
      <c r="C29" s="14">
        <v>95.292016052411725</v>
      </c>
      <c r="D29" s="2"/>
      <c r="E29" s="11"/>
      <c r="F29" s="12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8">
        <f t="shared" si="0"/>
        <v>2002</v>
      </c>
      <c r="B30" s="10">
        <v>100.81111619988147</v>
      </c>
      <c r="C30" s="14">
        <v>96.613961739665015</v>
      </c>
      <c r="D30" s="2"/>
      <c r="E30" s="11"/>
      <c r="F30" s="12"/>
      <c r="G30" s="15"/>
      <c r="H30" s="1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8">
        <f t="shared" si="0"/>
        <v>2003</v>
      </c>
      <c r="B31" s="10">
        <v>100.24016657934654</v>
      </c>
      <c r="C31" s="14">
        <v>95.866233545695323</v>
      </c>
      <c r="D31" s="2"/>
      <c r="E31" s="11"/>
      <c r="F31" s="12"/>
      <c r="G31" s="15"/>
      <c r="H31" s="1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8">
        <f t="shared" si="0"/>
        <v>2004</v>
      </c>
      <c r="B32" s="10">
        <v>102.72554246657468</v>
      </c>
      <c r="C32" s="14">
        <v>97.682420966823528</v>
      </c>
      <c r="D32" s="2"/>
      <c r="E32" s="11"/>
      <c r="F32" s="12"/>
      <c r="G32" s="15"/>
      <c r="H32" s="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8" x14ac:dyDescent="0.35">
      <c r="A33" s="8">
        <f t="shared" si="0"/>
        <v>2005</v>
      </c>
      <c r="B33" s="10">
        <v>104.39117223895308</v>
      </c>
      <c r="C33" s="14">
        <v>98.871556873547135</v>
      </c>
      <c r="E33" s="11"/>
      <c r="F33" s="12"/>
      <c r="G33" s="15"/>
      <c r="H33" s="15"/>
    </row>
    <row r="34" spans="1:8" x14ac:dyDescent="0.35">
      <c r="A34" s="8">
        <f t="shared" si="0"/>
        <v>2006</v>
      </c>
      <c r="B34" s="10">
        <v>106.31256593343265</v>
      </c>
      <c r="C34" s="14">
        <v>100.48553466863348</v>
      </c>
      <c r="E34" s="11"/>
      <c r="F34" s="12"/>
      <c r="G34" s="15"/>
      <c r="H34" s="15"/>
    </row>
    <row r="35" spans="1:8" x14ac:dyDescent="0.35">
      <c r="A35" s="8">
        <f t="shared" si="0"/>
        <v>2007</v>
      </c>
      <c r="B35" s="10">
        <v>109.49069649466354</v>
      </c>
      <c r="C35" s="14">
        <v>103.36716573572782</v>
      </c>
      <c r="E35" s="11"/>
      <c r="F35" s="12"/>
      <c r="G35" s="15"/>
      <c r="H35" s="15"/>
    </row>
    <row r="36" spans="1:8" x14ac:dyDescent="0.35">
      <c r="A36" s="8">
        <f t="shared" si="0"/>
        <v>2008</v>
      </c>
      <c r="B36" s="10">
        <v>111.50321742074277</v>
      </c>
      <c r="C36" s="14">
        <v>105.26772662405773</v>
      </c>
      <c r="E36" s="11"/>
      <c r="F36" s="12"/>
      <c r="G36" s="15"/>
      <c r="H36" s="15"/>
    </row>
    <row r="37" spans="1:8" x14ac:dyDescent="0.35">
      <c r="A37" s="8">
        <f t="shared" si="0"/>
        <v>2009</v>
      </c>
      <c r="B37" s="10">
        <v>112.41001142921344</v>
      </c>
      <c r="C37" s="14">
        <v>105.74399374208548</v>
      </c>
      <c r="E37" s="11"/>
      <c r="F37" s="12"/>
      <c r="G37" s="15"/>
      <c r="H37" s="15"/>
    </row>
    <row r="38" spans="1:8" x14ac:dyDescent="0.35">
      <c r="A38" s="8">
        <f t="shared" si="0"/>
        <v>2010</v>
      </c>
      <c r="B38" s="10">
        <v>115.4808264070367</v>
      </c>
      <c r="C38" s="14">
        <v>108.54088041096315</v>
      </c>
      <c r="E38" s="11"/>
      <c r="F38" s="12"/>
      <c r="G38" s="15"/>
      <c r="H38" s="15"/>
    </row>
    <row r="39" spans="1:8" x14ac:dyDescent="0.35">
      <c r="A39" s="8">
        <f t="shared" si="0"/>
        <v>2011</v>
      </c>
      <c r="B39" s="10">
        <v>117.98734992002636</v>
      </c>
      <c r="C39" s="14">
        <v>110.78848147836351</v>
      </c>
      <c r="E39" s="11"/>
      <c r="F39" s="12"/>
      <c r="G39" s="15"/>
      <c r="H39" s="15"/>
    </row>
    <row r="40" spans="1:8" x14ac:dyDescent="0.35">
      <c r="A40" s="8">
        <f t="shared" si="0"/>
        <v>2012</v>
      </c>
      <c r="B40" s="10">
        <v>118.12177012942874</v>
      </c>
      <c r="C40" s="14">
        <v>110.39908247797503</v>
      </c>
      <c r="E40" s="11"/>
      <c r="F40" s="12"/>
      <c r="G40" s="15"/>
      <c r="H40" s="15"/>
    </row>
    <row r="41" spans="1:8" x14ac:dyDescent="0.35">
      <c r="A41" s="8">
        <f t="shared" si="0"/>
        <v>2013</v>
      </c>
      <c r="B41" s="10">
        <v>118.45080814327814</v>
      </c>
      <c r="C41" s="14">
        <v>110.78790077477765</v>
      </c>
      <c r="E41" s="11"/>
      <c r="F41" s="12"/>
      <c r="G41" s="15"/>
      <c r="H41" s="15"/>
    </row>
    <row r="42" spans="1:8" x14ac:dyDescent="0.35">
      <c r="A42" s="8">
        <f t="shared" si="0"/>
        <v>2014</v>
      </c>
      <c r="B42" s="10">
        <v>117.22511043500047</v>
      </c>
      <c r="C42" s="14">
        <v>109.35695979945933</v>
      </c>
      <c r="E42" s="11"/>
      <c r="F42" s="12"/>
      <c r="G42" s="15"/>
      <c r="H42" s="15"/>
    </row>
    <row r="43" spans="1:8" x14ac:dyDescent="0.35">
      <c r="A43" s="8">
        <f t="shared" si="0"/>
        <v>2015</v>
      </c>
      <c r="B43" s="10">
        <v>115.35847431512116</v>
      </c>
      <c r="C43" s="14">
        <v>106.97693442591209</v>
      </c>
      <c r="E43" s="11"/>
      <c r="F43" s="12"/>
      <c r="G43" s="15"/>
      <c r="H43" s="15"/>
    </row>
    <row r="44" spans="1:8" x14ac:dyDescent="0.35">
      <c r="A44" s="8">
        <f t="shared" si="0"/>
        <v>2016</v>
      </c>
      <c r="B44" s="10">
        <v>113.83787333776377</v>
      </c>
      <c r="C44" s="14">
        <v>105.37384020813461</v>
      </c>
      <c r="E44" s="11"/>
      <c r="F44" s="12"/>
      <c r="G44" s="15"/>
      <c r="H44" s="15"/>
    </row>
    <row r="45" spans="1:8" x14ac:dyDescent="0.35">
      <c r="A45" s="8">
        <f t="shared" si="0"/>
        <v>2017</v>
      </c>
      <c r="B45" s="10">
        <v>114.82828621924132</v>
      </c>
      <c r="C45" s="14">
        <v>105.54847956481595</v>
      </c>
      <c r="E45" s="11"/>
      <c r="F45" s="12"/>
      <c r="G45" s="15"/>
      <c r="H45" s="15"/>
    </row>
    <row r="46" spans="1:8" x14ac:dyDescent="0.35">
      <c r="A46" s="8">
        <f t="shared" si="0"/>
        <v>2018</v>
      </c>
      <c r="B46" s="10">
        <v>114.86419985925514</v>
      </c>
      <c r="C46" s="14">
        <v>105.23835718278055</v>
      </c>
      <c r="E46" s="11"/>
      <c r="F46" s="12"/>
      <c r="G46" s="15"/>
      <c r="H46" s="15"/>
    </row>
    <row r="47" spans="1:8" x14ac:dyDescent="0.35">
      <c r="A47" s="8">
        <v>2019</v>
      </c>
      <c r="B47" s="10">
        <v>114.76523866440699</v>
      </c>
      <c r="C47" s="14">
        <v>105.31321275171227</v>
      </c>
      <c r="F47" s="11"/>
      <c r="G47" s="15"/>
      <c r="H47" s="15"/>
    </row>
    <row r="48" spans="1:8" x14ac:dyDescent="0.35">
      <c r="A48" s="8">
        <v>2020</v>
      </c>
      <c r="B48" s="10">
        <v>121.8516323228115</v>
      </c>
      <c r="C48" s="14">
        <v>106.89316595469451</v>
      </c>
      <c r="G48" s="15"/>
      <c r="H48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dcterms:created xsi:type="dcterms:W3CDTF">2019-06-12T17:41:48Z</dcterms:created>
  <dcterms:modified xsi:type="dcterms:W3CDTF">2021-05-11T20:15:53Z</dcterms:modified>
</cp:coreProperties>
</file>