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ristina\Dropbox\Macro FGV_IBRE\produtividade\entregas\4t2020\notas_finais\anuais finais\finais_fv\"/>
    </mc:Choice>
  </mc:AlternateContent>
  <xr:revisionPtr revIDLastSave="0" documentId="13_ncr:1_{5C436C08-0F4A-4C29-BA9A-20135D5C5F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ota" sheetId="8" r:id="rId1"/>
    <sheet name="Produtividade - R$ 2018" sheetId="9" r:id="rId2"/>
    <sheet name="PO e Horas Trabalhadas" sheetId="1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1" l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</calcChain>
</file>

<file path=xl/sharedStrings.xml><?xml version="1.0" encoding="utf-8"?>
<sst xmlns="http://schemas.openxmlformats.org/spreadsheetml/2006/main" count="12" uniqueCount="11">
  <si>
    <t>Anos</t>
  </si>
  <si>
    <t>Data de atualização:</t>
  </si>
  <si>
    <t>Nota Metodológica de construção dos indicadores de produtividade</t>
  </si>
  <si>
    <t>Nota Metodológica de construção dos indicadores de pessoal ocupado e horas trabalhadas</t>
  </si>
  <si>
    <t>Produtividade por Horas Trabalhadas (Em R$ de 2018)</t>
  </si>
  <si>
    <t>Produtividade por Pessoal Ocupado (Em R$ de 2018)</t>
  </si>
  <si>
    <t>Horas Trabalhadas</t>
  </si>
  <si>
    <t>Pessoal Ocupado</t>
  </si>
  <si>
    <t>28 de abril de 2021</t>
  </si>
  <si>
    <t>https://ibre.fgv.br/observatorio-produtividade/artigos/nota-metodologica-dos-indicadores-anuais-de-produtividade-do-0</t>
  </si>
  <si>
    <t>https://ibre.fgv.br/observatorio-produtividade/artigos/metodologia-de-construcao-dos-indicadores-anuais-de-populacao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</si>
</sst>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0"/>
    <numFmt numFmtId="167" formatCode="0.0000000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6" fillId="0" borderId="0" xfId="1" applyFont="1"/>
    <xf numFmtId="1" fontId="2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/>
    </xf>
    <xf numFmtId="166" fontId="2" fillId="2" borderId="0" xfId="0" applyNumberFormat="1" applyFont="1" applyFill="1"/>
    <xf numFmtId="167" fontId="2" fillId="2" borderId="0" xfId="0" applyNumberFormat="1" applyFont="1" applyFill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251368</xdr:colOff>
      <xdr:row>4</xdr:row>
      <xdr:rowOff>22411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FE2D467-3C8B-41E2-A62C-A78CB749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62015" cy="109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986154</xdr:colOff>
      <xdr:row>4</xdr:row>
      <xdr:rowOff>63232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4FACDF7-8C1B-4E3B-9CC6-4E9427D0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5654" cy="1110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986154</xdr:colOff>
      <xdr:row>4</xdr:row>
      <xdr:rowOff>63232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04B618-9CA4-4F01-9A79-1B614E37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5654" cy="1110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13"/>
  <sheetViews>
    <sheetView tabSelected="1" zoomScale="55" zoomScaleNormal="55" workbookViewId="0">
      <selection activeCell="E21" sqref="E21"/>
    </sheetView>
  </sheetViews>
  <sheetFormatPr defaultRowHeight="21" x14ac:dyDescent="0.35"/>
  <cols>
    <col min="1" max="1" width="122.5703125" style="5" customWidth="1"/>
    <col min="2" max="2" width="22.28515625" style="4" bestFit="1" customWidth="1"/>
    <col min="3" max="16384" width="9.140625" style="5"/>
  </cols>
  <sheetData>
    <row r="7" spans="1:2" x14ac:dyDescent="0.35">
      <c r="A7" s="3" t="s">
        <v>1</v>
      </c>
      <c r="B7" s="4" t="s">
        <v>8</v>
      </c>
    </row>
    <row r="8" spans="1:2" x14ac:dyDescent="0.35">
      <c r="A8" s="3"/>
    </row>
    <row r="9" spans="1:2" x14ac:dyDescent="0.35">
      <c r="A9" s="3"/>
      <c r="B9" s="6"/>
    </row>
    <row r="10" spans="1:2" x14ac:dyDescent="0.35">
      <c r="A10" s="3"/>
    </row>
    <row r="11" spans="1:2" x14ac:dyDescent="0.35">
      <c r="A11" s="16" t="s">
        <v>2</v>
      </c>
      <c r="B11" s="14" t="s">
        <v>9</v>
      </c>
    </row>
    <row r="12" spans="1:2" x14ac:dyDescent="0.35">
      <c r="A12" s="16"/>
    </row>
    <row r="13" spans="1:2" x14ac:dyDescent="0.35">
      <c r="A13" s="16" t="s">
        <v>3</v>
      </c>
      <c r="B13" s="17" t="s">
        <v>10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XEQ48"/>
  <sheetViews>
    <sheetView zoomScale="40" zoomScaleNormal="40" workbookViewId="0"/>
  </sheetViews>
  <sheetFormatPr defaultColWidth="20.5703125" defaultRowHeight="21" x14ac:dyDescent="0.35"/>
  <cols>
    <col min="1" max="1" width="20.5703125" style="1"/>
    <col min="2" max="2" width="60.140625" style="1" bestFit="1" customWidth="1"/>
    <col min="3" max="3" width="62" style="1" bestFit="1" customWidth="1"/>
    <col min="4" max="16384" width="20.5703125" style="1"/>
  </cols>
  <sheetData>
    <row r="7" spans="1:9" ht="21" customHeight="1" x14ac:dyDescent="0.35"/>
    <row r="8" spans="1:9" ht="42" x14ac:dyDescent="0.35">
      <c r="A8" s="7" t="s">
        <v>0</v>
      </c>
      <c r="B8" s="9" t="s">
        <v>4</v>
      </c>
      <c r="C8" s="9" t="s">
        <v>5</v>
      </c>
    </row>
    <row r="9" spans="1:9" x14ac:dyDescent="0.35">
      <c r="A9" s="8">
        <v>1981</v>
      </c>
      <c r="B9" s="10">
        <v>26.480529221748149</v>
      </c>
      <c r="C9" s="12">
        <v>60045.927661057038</v>
      </c>
      <c r="F9" s="13"/>
      <c r="H9" s="18"/>
      <c r="I9" s="18"/>
    </row>
    <row r="10" spans="1:9" x14ac:dyDescent="0.35">
      <c r="A10" s="8">
        <f>A9+1</f>
        <v>1982</v>
      </c>
      <c r="B10" s="10">
        <v>25.427699194269923</v>
      </c>
      <c r="C10" s="12">
        <v>57704.411660927253</v>
      </c>
      <c r="F10" s="13"/>
      <c r="G10" s="11"/>
      <c r="H10" s="18"/>
      <c r="I10" s="18"/>
    </row>
    <row r="11" spans="1:9" x14ac:dyDescent="0.35">
      <c r="A11" s="8">
        <f t="shared" ref="A11:A46" si="0">A10+1</f>
        <v>1983</v>
      </c>
      <c r="B11" s="10">
        <v>24.142837104738984</v>
      </c>
      <c r="C11" s="12">
        <v>54373.339628549933</v>
      </c>
      <c r="F11" s="13"/>
      <c r="G11" s="11"/>
      <c r="H11" s="18"/>
      <c r="I11" s="18"/>
    </row>
    <row r="12" spans="1:9" x14ac:dyDescent="0.35">
      <c r="A12" s="8">
        <f t="shared" si="0"/>
        <v>1984</v>
      </c>
      <c r="B12" s="10">
        <v>24.265780675481452</v>
      </c>
      <c r="C12" s="12">
        <v>54759.47074280095</v>
      </c>
      <c r="F12" s="13"/>
      <c r="G12" s="11"/>
      <c r="H12" s="18"/>
      <c r="I12" s="18"/>
    </row>
    <row r="13" spans="1:9" x14ac:dyDescent="0.35">
      <c r="A13" s="8">
        <f t="shared" si="0"/>
        <v>1985</v>
      </c>
      <c r="B13" s="10">
        <v>24.548740327147449</v>
      </c>
      <c r="C13" s="12">
        <v>55341.901485276598</v>
      </c>
      <c r="F13" s="13"/>
      <c r="G13" s="11"/>
      <c r="H13" s="18"/>
      <c r="I13" s="18"/>
    </row>
    <row r="14" spans="1:9" x14ac:dyDescent="0.35">
      <c r="A14" s="8">
        <f t="shared" si="0"/>
        <v>1986</v>
      </c>
      <c r="B14" s="10">
        <v>25.552104061337644</v>
      </c>
      <c r="C14" s="12">
        <v>57103.727689476167</v>
      </c>
      <c r="F14" s="13"/>
      <c r="G14" s="11"/>
      <c r="H14" s="18"/>
      <c r="I14" s="18"/>
    </row>
    <row r="15" spans="1:9" x14ac:dyDescent="0.35">
      <c r="A15" s="8">
        <f t="shared" si="0"/>
        <v>1987</v>
      </c>
      <c r="B15" s="10">
        <v>25.780685521847733</v>
      </c>
      <c r="C15" s="12">
        <v>57457.339256757099</v>
      </c>
      <c r="F15" s="13"/>
      <c r="G15" s="11"/>
      <c r="H15" s="18"/>
      <c r="I15" s="18"/>
    </row>
    <row r="16" spans="1:9" x14ac:dyDescent="0.35">
      <c r="A16" s="8">
        <f t="shared" si="0"/>
        <v>1988</v>
      </c>
      <c r="B16" s="10">
        <v>25.275343103315954</v>
      </c>
      <c r="C16" s="12">
        <v>56077.015612790397</v>
      </c>
      <c r="F16" s="13"/>
      <c r="G16" s="11"/>
      <c r="H16" s="18"/>
      <c r="I16" s="18"/>
    </row>
    <row r="17" spans="1:16371" x14ac:dyDescent="0.35">
      <c r="A17" s="8">
        <f t="shared" si="0"/>
        <v>1989</v>
      </c>
      <c r="B17" s="10">
        <v>26.017016720480015</v>
      </c>
      <c r="C17" s="12">
        <v>56461.056925076642</v>
      </c>
      <c r="F17" s="13"/>
      <c r="G17" s="11"/>
      <c r="H17" s="18"/>
      <c r="I17" s="18"/>
    </row>
    <row r="18" spans="1:16371" x14ac:dyDescent="0.35">
      <c r="A18" s="8">
        <f t="shared" si="0"/>
        <v>1990</v>
      </c>
      <c r="B18" s="10">
        <v>25.241855208494098</v>
      </c>
      <c r="C18" s="12">
        <v>54711.672296875287</v>
      </c>
      <c r="F18" s="13"/>
      <c r="G18" s="11"/>
      <c r="H18" s="18"/>
      <c r="I18" s="18"/>
    </row>
    <row r="19" spans="1:16371" x14ac:dyDescent="0.35">
      <c r="A19" s="8">
        <f t="shared" si="0"/>
        <v>1991</v>
      </c>
      <c r="B19" s="10">
        <v>25.028303195548929</v>
      </c>
      <c r="C19" s="12">
        <v>54394.186023388385</v>
      </c>
      <c r="F19" s="13"/>
      <c r="G19" s="11"/>
      <c r="H19" s="18"/>
      <c r="I19" s="18"/>
    </row>
    <row r="20" spans="1:16371" x14ac:dyDescent="0.35">
      <c r="A20" s="8">
        <f t="shared" si="0"/>
        <v>1992</v>
      </c>
      <c r="B20" s="10">
        <v>24.422184407814374</v>
      </c>
      <c r="C20" s="12">
        <v>53184.986022076955</v>
      </c>
      <c r="F20" s="13"/>
      <c r="G20" s="11"/>
      <c r="H20" s="18"/>
      <c r="I20" s="18"/>
    </row>
    <row r="21" spans="1:16371" x14ac:dyDescent="0.35">
      <c r="A21" s="8">
        <f t="shared" si="0"/>
        <v>1993</v>
      </c>
      <c r="B21" s="10">
        <v>25.229464714231199</v>
      </c>
      <c r="C21" s="12">
        <v>54238.717338730268</v>
      </c>
      <c r="F21" s="13"/>
      <c r="G21" s="11"/>
      <c r="H21" s="18"/>
      <c r="I21" s="18"/>
    </row>
    <row r="22" spans="1:16371" x14ac:dyDescent="0.35">
      <c r="A22" s="8">
        <f t="shared" si="0"/>
        <v>1994</v>
      </c>
      <c r="B22" s="10">
        <v>26.014445001921484</v>
      </c>
      <c r="C22" s="12">
        <v>55817.79682488594</v>
      </c>
      <c r="D22" s="2"/>
      <c r="F22" s="13"/>
      <c r="G22" s="11"/>
      <c r="H22" s="18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</row>
    <row r="23" spans="1:16371" x14ac:dyDescent="0.35">
      <c r="A23" s="8">
        <f t="shared" si="0"/>
        <v>1995</v>
      </c>
      <c r="B23" s="10">
        <v>26.553768078836399</v>
      </c>
      <c r="C23" s="12">
        <v>56872.025259113012</v>
      </c>
      <c r="D23" s="2"/>
      <c r="F23" s="13"/>
      <c r="G23" s="11"/>
      <c r="H23" s="18"/>
      <c r="I23" s="1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</row>
    <row r="24" spans="1:16371" x14ac:dyDescent="0.35">
      <c r="A24" s="8">
        <f t="shared" si="0"/>
        <v>1996</v>
      </c>
      <c r="B24" s="10">
        <v>26.798786264162963</v>
      </c>
      <c r="C24" s="12">
        <v>58202.129603752554</v>
      </c>
      <c r="D24" s="2"/>
      <c r="F24" s="13"/>
      <c r="G24" s="11"/>
      <c r="H24" s="18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</row>
    <row r="25" spans="1:16371" x14ac:dyDescent="0.35">
      <c r="A25" s="8">
        <f t="shared" si="0"/>
        <v>1997</v>
      </c>
      <c r="B25" s="10">
        <v>27.42146785500611</v>
      </c>
      <c r="C25" s="12">
        <v>59028.737518678936</v>
      </c>
      <c r="D25" s="2"/>
      <c r="F25" s="13"/>
      <c r="G25" s="11"/>
      <c r="H25" s="18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</row>
    <row r="26" spans="1:16371" x14ac:dyDescent="0.35">
      <c r="A26" s="8">
        <f t="shared" si="0"/>
        <v>1998</v>
      </c>
      <c r="B26" s="10">
        <v>27.332234217779018</v>
      </c>
      <c r="C26" s="12">
        <v>58789.853190113798</v>
      </c>
      <c r="D26" s="2"/>
      <c r="F26" s="13"/>
      <c r="G26" s="11"/>
      <c r="H26" s="18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</row>
    <row r="27" spans="1:16371" x14ac:dyDescent="0.35">
      <c r="A27" s="8">
        <f t="shared" si="0"/>
        <v>1999</v>
      </c>
      <c r="B27" s="10">
        <v>27.210790165282472</v>
      </c>
      <c r="C27" s="12">
        <v>57750.861234010095</v>
      </c>
      <c r="D27" s="2"/>
      <c r="F27" s="13"/>
      <c r="G27" s="11"/>
      <c r="H27" s="18"/>
      <c r="I27" s="1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</row>
    <row r="28" spans="1:16371" x14ac:dyDescent="0.35">
      <c r="A28" s="8">
        <f t="shared" si="0"/>
        <v>2000</v>
      </c>
      <c r="B28" s="10">
        <v>27.194147479479508</v>
      </c>
      <c r="C28" s="12">
        <v>57881.151030772613</v>
      </c>
      <c r="D28" s="2"/>
      <c r="F28" s="13"/>
      <c r="G28" s="11"/>
      <c r="H28" s="18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</row>
    <row r="29" spans="1:16371" x14ac:dyDescent="0.35">
      <c r="A29" s="8">
        <f t="shared" si="0"/>
        <v>2001</v>
      </c>
      <c r="B29" s="10">
        <v>26.582720999850874</v>
      </c>
      <c r="C29" s="12">
        <v>56730.326542876566</v>
      </c>
      <c r="D29" s="2"/>
      <c r="F29" s="13"/>
      <c r="G29" s="11"/>
      <c r="H29" s="18"/>
      <c r="I29" s="1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</row>
    <row r="30" spans="1:16371" x14ac:dyDescent="0.35">
      <c r="A30" s="8">
        <f t="shared" si="0"/>
        <v>2002</v>
      </c>
      <c r="B30" s="10">
        <v>26.838354788438668</v>
      </c>
      <c r="C30" s="12">
        <v>56693.3213904031</v>
      </c>
      <c r="D30" s="2"/>
      <c r="F30" s="13"/>
      <c r="G30" s="11"/>
      <c r="H30" s="18"/>
      <c r="I30" s="1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</row>
    <row r="31" spans="1:16371" x14ac:dyDescent="0.35">
      <c r="A31" s="8">
        <f t="shared" si="0"/>
        <v>2003</v>
      </c>
      <c r="B31" s="10">
        <v>26.834190237212894</v>
      </c>
      <c r="C31" s="12">
        <v>56487.436735722687</v>
      </c>
      <c r="D31" s="2"/>
      <c r="F31" s="13"/>
      <c r="G31" s="11"/>
      <c r="H31" s="18"/>
      <c r="I31" s="1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</row>
    <row r="32" spans="1:16371" x14ac:dyDescent="0.35">
      <c r="A32" s="8">
        <f t="shared" si="0"/>
        <v>2004</v>
      </c>
      <c r="B32" s="10">
        <v>27.687240015625342</v>
      </c>
      <c r="C32" s="12">
        <v>57729.772947508478</v>
      </c>
      <c r="D32" s="2"/>
      <c r="F32" s="13"/>
      <c r="G32" s="11"/>
      <c r="H32" s="18"/>
      <c r="I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</row>
    <row r="33" spans="1:9" x14ac:dyDescent="0.35">
      <c r="A33" s="8">
        <f t="shared" si="0"/>
        <v>2005</v>
      </c>
      <c r="B33" s="10">
        <v>28.15054903287815</v>
      </c>
      <c r="C33" s="12">
        <v>58307.322445133999</v>
      </c>
      <c r="F33" s="13"/>
      <c r="G33" s="11"/>
      <c r="H33" s="18"/>
      <c r="I33" s="18"/>
    </row>
    <row r="34" spans="1:9" x14ac:dyDescent="0.35">
      <c r="A34" s="8">
        <f t="shared" si="0"/>
        <v>2006</v>
      </c>
      <c r="B34" s="10">
        <v>28.64870847169334</v>
      </c>
      <c r="C34" s="12">
        <v>59137.122946014591</v>
      </c>
      <c r="F34" s="13"/>
      <c r="G34" s="11"/>
      <c r="H34" s="18"/>
      <c r="I34" s="18"/>
    </row>
    <row r="35" spans="1:9" x14ac:dyDescent="0.35">
      <c r="A35" s="8">
        <f t="shared" si="0"/>
        <v>2007</v>
      </c>
      <c r="B35" s="10">
        <v>29.821554170457212</v>
      </c>
      <c r="C35" s="12">
        <v>61436.92748947956</v>
      </c>
      <c r="F35" s="13"/>
      <c r="G35" s="11"/>
      <c r="H35" s="18"/>
      <c r="I35" s="18"/>
    </row>
    <row r="36" spans="1:9" x14ac:dyDescent="0.35">
      <c r="A36" s="8">
        <f t="shared" si="0"/>
        <v>2008</v>
      </c>
      <c r="B36" s="10">
        <v>30.459829667268142</v>
      </c>
      <c r="C36" s="12">
        <v>62752.463074331208</v>
      </c>
      <c r="F36" s="13"/>
      <c r="G36" s="11"/>
      <c r="H36" s="18"/>
      <c r="I36" s="18"/>
    </row>
    <row r="37" spans="1:9" x14ac:dyDescent="0.35">
      <c r="A37" s="8">
        <f t="shared" si="0"/>
        <v>2009</v>
      </c>
      <c r="B37" s="10">
        <v>30.19137159002306</v>
      </c>
      <c r="C37" s="12">
        <v>61828.816928542168</v>
      </c>
      <c r="F37" s="13"/>
      <c r="G37" s="11"/>
      <c r="H37" s="18"/>
      <c r="I37" s="18"/>
    </row>
    <row r="38" spans="1:9" x14ac:dyDescent="0.35">
      <c r="A38" s="8">
        <f t="shared" si="0"/>
        <v>2010</v>
      </c>
      <c r="B38" s="10">
        <v>31.944521199287806</v>
      </c>
      <c r="C38" s="12">
        <v>65326.949088186135</v>
      </c>
      <c r="F38" s="13"/>
      <c r="G38" s="11"/>
      <c r="H38" s="18"/>
      <c r="I38" s="18"/>
    </row>
    <row r="39" spans="1:9" x14ac:dyDescent="0.35">
      <c r="A39" s="8">
        <f t="shared" si="0"/>
        <v>2011</v>
      </c>
      <c r="B39" s="10">
        <v>32.839366798456879</v>
      </c>
      <c r="C39" s="12">
        <v>67047.657843666791</v>
      </c>
      <c r="F39" s="13"/>
      <c r="G39" s="11"/>
      <c r="H39" s="18"/>
      <c r="I39" s="18"/>
    </row>
    <row r="40" spans="1:9" x14ac:dyDescent="0.35">
      <c r="A40" s="8">
        <f t="shared" si="0"/>
        <v>2012</v>
      </c>
      <c r="B40" s="10">
        <v>33.266630195422088</v>
      </c>
      <c r="C40" s="12">
        <v>67394.569670900411</v>
      </c>
      <c r="F40" s="13"/>
      <c r="G40" s="11"/>
      <c r="H40" s="18"/>
      <c r="I40" s="18"/>
    </row>
    <row r="41" spans="1:9" x14ac:dyDescent="0.35">
      <c r="A41" s="8">
        <f t="shared" si="0"/>
        <v>2013</v>
      </c>
      <c r="B41" s="10">
        <v>33.712918198623044</v>
      </c>
      <c r="C41" s="12">
        <v>68382.307870150165</v>
      </c>
      <c r="F41" s="13"/>
      <c r="G41" s="11"/>
      <c r="H41" s="18"/>
      <c r="I41" s="18"/>
    </row>
    <row r="42" spans="1:9" x14ac:dyDescent="0.35">
      <c r="A42" s="8">
        <f t="shared" si="0"/>
        <v>2014</v>
      </c>
      <c r="B42" s="10">
        <v>33.519575481128911</v>
      </c>
      <c r="C42" s="12">
        <v>67696.316309812304</v>
      </c>
      <c r="F42" s="13"/>
      <c r="G42" s="11"/>
      <c r="H42" s="18"/>
      <c r="I42" s="18"/>
    </row>
    <row r="43" spans="1:9" x14ac:dyDescent="0.35">
      <c r="A43" s="8">
        <f t="shared" si="0"/>
        <v>2015</v>
      </c>
      <c r="B43" s="10">
        <v>32.77034920713902</v>
      </c>
      <c r="C43" s="12">
        <v>65529.830161120059</v>
      </c>
      <c r="F43" s="13"/>
      <c r="G43" s="11"/>
      <c r="H43" s="18"/>
      <c r="I43" s="18"/>
    </row>
    <row r="44" spans="1:9" x14ac:dyDescent="0.35">
      <c r="A44" s="8">
        <f t="shared" si="0"/>
        <v>2016</v>
      </c>
      <c r="B44" s="10">
        <v>32.523770402273911</v>
      </c>
      <c r="C44" s="12">
        <v>64838.731207399032</v>
      </c>
      <c r="F44" s="13"/>
      <c r="G44" s="11"/>
      <c r="H44" s="18"/>
      <c r="I44" s="18"/>
    </row>
    <row r="45" spans="1:9" x14ac:dyDescent="0.35">
      <c r="A45" s="8">
        <f t="shared" si="0"/>
        <v>2017</v>
      </c>
      <c r="B45" s="10">
        <v>33.200923483482221</v>
      </c>
      <c r="C45" s="12">
        <v>65420.254043345325</v>
      </c>
      <c r="F45" s="13"/>
      <c r="G45" s="11"/>
      <c r="H45" s="18"/>
      <c r="I45" s="18"/>
    </row>
    <row r="46" spans="1:9" x14ac:dyDescent="0.35">
      <c r="A46" s="8">
        <f t="shared" si="0"/>
        <v>2018</v>
      </c>
      <c r="B46" s="10">
        <v>33.494083453427031</v>
      </c>
      <c r="C46" s="12">
        <v>65640.811815097521</v>
      </c>
      <c r="F46" s="13"/>
      <c r="G46" s="11"/>
      <c r="H46" s="18"/>
      <c r="I46" s="18"/>
    </row>
    <row r="47" spans="1:9" x14ac:dyDescent="0.35">
      <c r="A47" s="8">
        <v>2019</v>
      </c>
      <c r="B47" s="10">
        <v>33.188550443736425</v>
      </c>
      <c r="C47" s="12">
        <v>65212.774655943416</v>
      </c>
      <c r="F47" s="11"/>
      <c r="H47" s="18"/>
      <c r="I47" s="18"/>
    </row>
    <row r="48" spans="1:9" x14ac:dyDescent="0.35">
      <c r="A48" s="8">
        <v>2020</v>
      </c>
      <c r="B48" s="10">
        <v>37.300953631633249</v>
      </c>
      <c r="C48" s="12">
        <v>67994.60910812534</v>
      </c>
      <c r="H48" s="18"/>
      <c r="I48" s="18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XEQ48"/>
  <sheetViews>
    <sheetView zoomScale="40" zoomScaleNormal="40" workbookViewId="0"/>
  </sheetViews>
  <sheetFormatPr defaultColWidth="20.5703125" defaultRowHeight="21" x14ac:dyDescent="0.35"/>
  <cols>
    <col min="1" max="1" width="20.5703125" style="1"/>
    <col min="2" max="2" width="60.140625" style="1" bestFit="1" customWidth="1"/>
    <col min="3" max="3" width="62" style="1" bestFit="1" customWidth="1"/>
    <col min="4" max="16384" width="20.5703125" style="1"/>
  </cols>
  <sheetData>
    <row r="7" spans="1:8" ht="21" customHeight="1" x14ac:dyDescent="0.35"/>
    <row r="8" spans="1:8" x14ac:dyDescent="0.35">
      <c r="A8" s="7" t="s">
        <v>0</v>
      </c>
      <c r="B8" s="9" t="s">
        <v>6</v>
      </c>
      <c r="C8" s="9" t="s">
        <v>7</v>
      </c>
    </row>
    <row r="9" spans="1:8" x14ac:dyDescent="0.35">
      <c r="A9" s="8">
        <v>1981</v>
      </c>
      <c r="B9" s="15">
        <v>96573237029.375473</v>
      </c>
      <c r="C9" s="12">
        <v>42589240.016916893</v>
      </c>
      <c r="F9" s="13"/>
      <c r="G9" s="19"/>
      <c r="H9" s="19"/>
    </row>
    <row r="10" spans="1:8" x14ac:dyDescent="0.35">
      <c r="A10" s="8">
        <f>A9+1</f>
        <v>1982</v>
      </c>
      <c r="B10" s="15">
        <v>101406583506.59485</v>
      </c>
      <c r="C10" s="12">
        <v>44685250.702768765</v>
      </c>
      <c r="E10" s="11"/>
      <c r="F10" s="13"/>
      <c r="G10" s="19"/>
      <c r="H10" s="19"/>
    </row>
    <row r="11" spans="1:8" x14ac:dyDescent="0.35">
      <c r="A11" s="8">
        <f t="shared" ref="A11:A46" si="0">A10+1</f>
        <v>1983</v>
      </c>
      <c r="B11" s="15">
        <v>103674020707.88422</v>
      </c>
      <c r="C11" s="12">
        <v>46033313.587924927</v>
      </c>
      <c r="E11" s="11"/>
      <c r="F11" s="13"/>
      <c r="G11" s="19"/>
      <c r="H11" s="19"/>
    </row>
    <row r="12" spans="1:8" x14ac:dyDescent="0.35">
      <c r="A12" s="8">
        <f t="shared" si="0"/>
        <v>1984</v>
      </c>
      <c r="B12" s="15">
        <v>108718784649.79193</v>
      </c>
      <c r="C12" s="12">
        <v>48176984.690152049</v>
      </c>
      <c r="E12" s="11"/>
      <c r="F12" s="13"/>
      <c r="G12" s="19"/>
      <c r="H12" s="19"/>
    </row>
    <row r="13" spans="1:8" x14ac:dyDescent="0.35">
      <c r="A13" s="8">
        <f t="shared" si="0"/>
        <v>1985</v>
      </c>
      <c r="B13" s="15">
        <v>115901696833.0643</v>
      </c>
      <c r="C13" s="12">
        <v>51412050.953609243</v>
      </c>
      <c r="E13" s="11"/>
      <c r="F13" s="13"/>
      <c r="G13" s="19"/>
      <c r="H13" s="19"/>
    </row>
    <row r="14" spans="1:8" x14ac:dyDescent="0.35">
      <c r="A14" s="8">
        <f t="shared" si="0"/>
        <v>1986</v>
      </c>
      <c r="B14" s="15">
        <v>119690698544.84451</v>
      </c>
      <c r="C14" s="12">
        <v>53557785.246928707</v>
      </c>
      <c r="E14" s="11"/>
      <c r="F14" s="13"/>
      <c r="G14" s="19"/>
      <c r="H14" s="19"/>
    </row>
    <row r="15" spans="1:8" x14ac:dyDescent="0.35">
      <c r="A15" s="8">
        <f t="shared" si="0"/>
        <v>1987</v>
      </c>
      <c r="B15" s="15">
        <v>122817095298.64235</v>
      </c>
      <c r="C15" s="12">
        <v>55107127.332366645</v>
      </c>
      <c r="E15" s="11"/>
      <c r="F15" s="13"/>
      <c r="G15" s="19"/>
      <c r="H15" s="19"/>
    </row>
    <row r="16" spans="1:8" x14ac:dyDescent="0.35">
      <c r="A16" s="8">
        <f t="shared" si="0"/>
        <v>1988</v>
      </c>
      <c r="B16" s="15">
        <v>125197474563.24704</v>
      </c>
      <c r="C16" s="12">
        <v>56429699.239076167</v>
      </c>
      <c r="E16" s="11"/>
      <c r="F16" s="13"/>
      <c r="G16" s="19"/>
      <c r="H16" s="19"/>
    </row>
    <row r="17" spans="1:16371" x14ac:dyDescent="0.35">
      <c r="A17" s="8">
        <f t="shared" si="0"/>
        <v>1989</v>
      </c>
      <c r="B17" s="15">
        <v>125471897438.69148</v>
      </c>
      <c r="C17" s="12">
        <v>57816920.748483822</v>
      </c>
      <c r="E17" s="11"/>
      <c r="F17" s="13"/>
      <c r="G17" s="19"/>
      <c r="H17" s="19"/>
    </row>
    <row r="18" spans="1:16371" x14ac:dyDescent="0.35">
      <c r="A18" s="8">
        <f t="shared" si="0"/>
        <v>1990</v>
      </c>
      <c r="B18" s="15">
        <v>123699420430.4729</v>
      </c>
      <c r="C18" s="12">
        <v>57070141.138035759</v>
      </c>
      <c r="E18" s="11"/>
      <c r="F18" s="13"/>
      <c r="G18" s="19"/>
      <c r="H18" s="19"/>
    </row>
    <row r="19" spans="1:16371" x14ac:dyDescent="0.35">
      <c r="A19" s="8">
        <f t="shared" si="0"/>
        <v>1991</v>
      </c>
      <c r="B19" s="15">
        <v>126041702860.13292</v>
      </c>
      <c r="C19" s="12">
        <v>57995351.803045198</v>
      </c>
      <c r="E19" s="11"/>
      <c r="F19" s="13"/>
      <c r="G19" s="19"/>
      <c r="H19" s="19"/>
    </row>
    <row r="20" spans="1:16371" x14ac:dyDescent="0.35">
      <c r="A20" s="8">
        <f t="shared" si="0"/>
        <v>1992</v>
      </c>
      <c r="B20" s="15">
        <v>128566739050.08165</v>
      </c>
      <c r="C20" s="12">
        <v>59036973.4888919</v>
      </c>
      <c r="E20" s="11"/>
      <c r="F20" s="13"/>
      <c r="G20" s="19"/>
      <c r="H20" s="19"/>
    </row>
    <row r="21" spans="1:16371" x14ac:dyDescent="0.35">
      <c r="A21" s="8">
        <f t="shared" si="0"/>
        <v>1993</v>
      </c>
      <c r="B21" s="15">
        <v>130258838903.60149</v>
      </c>
      <c r="C21" s="12">
        <v>60590680.257264242</v>
      </c>
      <c r="E21" s="11"/>
      <c r="F21" s="13"/>
      <c r="G21" s="19"/>
      <c r="H21" s="19"/>
    </row>
    <row r="22" spans="1:16371" x14ac:dyDescent="0.35">
      <c r="A22" s="8">
        <f t="shared" si="0"/>
        <v>1994</v>
      </c>
      <c r="B22" s="15">
        <v>133067112922.31511</v>
      </c>
      <c r="C22" s="12">
        <v>62017264.879553325</v>
      </c>
      <c r="D22" s="2"/>
      <c r="E22" s="11"/>
      <c r="F22" s="13"/>
      <c r="G22" s="19"/>
      <c r="H22" s="1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</row>
    <row r="23" spans="1:16371" x14ac:dyDescent="0.35">
      <c r="A23" s="8">
        <f t="shared" si="0"/>
        <v>1995</v>
      </c>
      <c r="B23" s="15">
        <v>136122416880.778</v>
      </c>
      <c r="C23" s="12">
        <v>63556081.776842937</v>
      </c>
      <c r="D23" s="2"/>
      <c r="E23" s="11"/>
      <c r="F23" s="13"/>
      <c r="G23" s="19"/>
      <c r="H23" s="1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</row>
    <row r="24" spans="1:16371" x14ac:dyDescent="0.35">
      <c r="A24" s="8">
        <f t="shared" si="0"/>
        <v>1996</v>
      </c>
      <c r="B24" s="15">
        <v>137547178300.89569</v>
      </c>
      <c r="C24" s="12">
        <v>63332690.017011993</v>
      </c>
      <c r="D24" s="2"/>
      <c r="E24" s="11"/>
      <c r="F24" s="13"/>
      <c r="G24" s="19"/>
      <c r="H24" s="1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</row>
    <row r="25" spans="1:16371" x14ac:dyDescent="0.35">
      <c r="A25" s="8">
        <f t="shared" si="0"/>
        <v>1997</v>
      </c>
      <c r="B25" s="15">
        <v>138336484499.11722</v>
      </c>
      <c r="C25" s="12">
        <v>64263435.443909355</v>
      </c>
      <c r="D25" s="2"/>
      <c r="E25" s="11"/>
      <c r="F25" s="13"/>
      <c r="G25" s="19"/>
      <c r="H25" s="1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</row>
    <row r="26" spans="1:16371" x14ac:dyDescent="0.35">
      <c r="A26" s="8">
        <f t="shared" si="0"/>
        <v>1998</v>
      </c>
      <c r="B26" s="15">
        <v>139655086340.37402</v>
      </c>
      <c r="C26" s="12">
        <v>64927624.79293181</v>
      </c>
      <c r="D26" s="2"/>
      <c r="E26" s="11"/>
      <c r="F26" s="13"/>
      <c r="G26" s="19"/>
      <c r="H26" s="1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</row>
    <row r="27" spans="1:16371" x14ac:dyDescent="0.35">
      <c r="A27" s="8">
        <f t="shared" si="0"/>
        <v>1999</v>
      </c>
      <c r="B27" s="15">
        <v>141626620120.36032</v>
      </c>
      <c r="C27" s="12">
        <v>66730991.704133585</v>
      </c>
      <c r="D27" s="2"/>
      <c r="E27" s="11"/>
      <c r="F27" s="13"/>
      <c r="G27" s="19"/>
      <c r="H27" s="1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</row>
    <row r="28" spans="1:16371" x14ac:dyDescent="0.35">
      <c r="A28" s="8">
        <f t="shared" si="0"/>
        <v>2000</v>
      </c>
      <c r="B28" s="15">
        <v>147280348045.19162</v>
      </c>
      <c r="C28" s="12">
        <v>69196334.804065317</v>
      </c>
      <c r="D28" s="2"/>
      <c r="E28" s="11"/>
      <c r="F28" s="13"/>
      <c r="G28" s="19"/>
      <c r="H28" s="1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</row>
    <row r="29" spans="1:16371" x14ac:dyDescent="0.35">
      <c r="A29" s="8">
        <f t="shared" si="0"/>
        <v>2001</v>
      </c>
      <c r="B29" s="15">
        <v>152947678164.74994</v>
      </c>
      <c r="C29" s="12">
        <v>71668289.325915322</v>
      </c>
      <c r="D29" s="2"/>
      <c r="E29" s="11"/>
      <c r="F29" s="13"/>
      <c r="G29" s="19"/>
      <c r="H29" s="1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</row>
    <row r="30" spans="1:16371" x14ac:dyDescent="0.35">
      <c r="A30" s="8">
        <f t="shared" si="0"/>
        <v>2002</v>
      </c>
      <c r="B30" s="15">
        <v>156913491877.12881</v>
      </c>
      <c r="C30" s="12">
        <v>74282117.590027988</v>
      </c>
      <c r="D30" s="2"/>
      <c r="E30" s="11"/>
      <c r="F30" s="13"/>
      <c r="G30" s="19"/>
      <c r="H30" s="1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</row>
    <row r="31" spans="1:16371" x14ac:dyDescent="0.35">
      <c r="A31" s="8">
        <f t="shared" si="0"/>
        <v>2003</v>
      </c>
      <c r="B31" s="15">
        <v>158863006347.52512</v>
      </c>
      <c r="C31" s="12">
        <v>75467402.670957983</v>
      </c>
      <c r="D31" s="2"/>
      <c r="E31" s="11"/>
      <c r="F31" s="13"/>
      <c r="G31" s="19"/>
      <c r="H31" s="1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</row>
    <row r="32" spans="1:16371" x14ac:dyDescent="0.35">
      <c r="A32" s="8">
        <f t="shared" si="0"/>
        <v>2004</v>
      </c>
      <c r="B32" s="15">
        <v>162677925211.0697</v>
      </c>
      <c r="C32" s="12">
        <v>78020448.212367788</v>
      </c>
      <c r="D32" s="2"/>
      <c r="E32" s="11"/>
      <c r="F32" s="13"/>
      <c r="G32" s="19"/>
      <c r="H32" s="1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</row>
    <row r="33" spans="1:8" x14ac:dyDescent="0.35">
      <c r="A33" s="8">
        <f t="shared" si="0"/>
        <v>2005</v>
      </c>
      <c r="B33" s="15">
        <v>164822944787.02661</v>
      </c>
      <c r="C33" s="12">
        <v>79575878.198429897</v>
      </c>
      <c r="E33" s="11"/>
      <c r="F33" s="13"/>
      <c r="G33" s="19"/>
      <c r="H33" s="19"/>
    </row>
    <row r="34" spans="1:8" x14ac:dyDescent="0.35">
      <c r="A34" s="8">
        <f t="shared" si="0"/>
        <v>2006</v>
      </c>
      <c r="B34" s="15">
        <v>167926993832.92847</v>
      </c>
      <c r="C34" s="12">
        <v>81351463.364885122</v>
      </c>
      <c r="E34" s="11"/>
      <c r="F34" s="13"/>
      <c r="G34" s="19"/>
      <c r="H34" s="19"/>
    </row>
    <row r="35" spans="1:8" x14ac:dyDescent="0.35">
      <c r="A35" s="8">
        <f t="shared" si="0"/>
        <v>2007</v>
      </c>
      <c r="B35" s="15">
        <v>170678061932.33798</v>
      </c>
      <c r="C35" s="12">
        <v>82847324.52636826</v>
      </c>
      <c r="E35" s="11"/>
      <c r="F35" s="13"/>
      <c r="G35" s="19"/>
      <c r="H35" s="19"/>
    </row>
    <row r="36" spans="1:8" x14ac:dyDescent="0.35">
      <c r="A36" s="8">
        <f t="shared" si="0"/>
        <v>2008</v>
      </c>
      <c r="B36" s="15">
        <v>174916243826.00949</v>
      </c>
      <c r="C36" s="12">
        <v>84903742.928267121</v>
      </c>
      <c r="E36" s="11"/>
      <c r="F36" s="13"/>
      <c r="G36" s="19"/>
      <c r="H36" s="19"/>
    </row>
    <row r="37" spans="1:8" x14ac:dyDescent="0.35">
      <c r="A37" s="8">
        <f t="shared" si="0"/>
        <v>2009</v>
      </c>
      <c r="B37" s="15">
        <v>176300657610.85919</v>
      </c>
      <c r="C37" s="12">
        <v>86088638.436128974</v>
      </c>
      <c r="E37" s="11"/>
      <c r="F37" s="13"/>
      <c r="G37" s="19"/>
      <c r="H37" s="19"/>
    </row>
    <row r="38" spans="1:8" x14ac:dyDescent="0.35">
      <c r="A38" s="8">
        <f t="shared" si="0"/>
        <v>2010</v>
      </c>
      <c r="B38" s="15">
        <v>178249165482.96817</v>
      </c>
      <c r="C38" s="12">
        <v>87162868.081279606</v>
      </c>
      <c r="E38" s="11"/>
      <c r="F38" s="13"/>
      <c r="G38" s="19"/>
      <c r="H38" s="19"/>
    </row>
    <row r="39" spans="1:8" x14ac:dyDescent="0.35">
      <c r="A39" s="8">
        <f t="shared" si="0"/>
        <v>2011</v>
      </c>
      <c r="B39" s="15">
        <v>179882333170.56235</v>
      </c>
      <c r="C39" s="12">
        <v>88104821.399190918</v>
      </c>
      <c r="E39" s="11"/>
      <c r="F39" s="13"/>
      <c r="G39" s="19"/>
      <c r="H39" s="19"/>
    </row>
    <row r="40" spans="1:8" x14ac:dyDescent="0.35">
      <c r="A40" s="8">
        <f t="shared" si="0"/>
        <v>2012</v>
      </c>
      <c r="B40" s="15">
        <v>180434321305.1239</v>
      </c>
      <c r="C40" s="12">
        <v>89064176.397750005</v>
      </c>
      <c r="E40" s="11"/>
      <c r="F40" s="13"/>
      <c r="G40" s="19"/>
      <c r="H40" s="19"/>
    </row>
    <row r="41" spans="1:8" x14ac:dyDescent="0.35">
      <c r="A41" s="8">
        <f t="shared" si="0"/>
        <v>2013</v>
      </c>
      <c r="B41" s="15">
        <v>183165916837.42148</v>
      </c>
      <c r="C41" s="12">
        <v>90301976.687325001</v>
      </c>
      <c r="E41" s="11"/>
      <c r="F41" s="13"/>
      <c r="G41" s="19"/>
      <c r="H41" s="19"/>
    </row>
    <row r="42" spans="1:8" x14ac:dyDescent="0.35">
      <c r="A42" s="8">
        <f t="shared" si="0"/>
        <v>2014</v>
      </c>
      <c r="B42" s="15">
        <v>185071699838.66156</v>
      </c>
      <c r="C42" s="12">
        <v>91637553.56750001</v>
      </c>
      <c r="E42" s="11"/>
      <c r="F42" s="13"/>
      <c r="G42" s="19"/>
      <c r="H42" s="19"/>
    </row>
    <row r="43" spans="1:8" x14ac:dyDescent="0.35">
      <c r="A43" s="8">
        <f t="shared" si="0"/>
        <v>2015</v>
      </c>
      <c r="B43" s="15">
        <v>183339789988.80518</v>
      </c>
      <c r="C43" s="12">
        <v>91685098.629500002</v>
      </c>
      <c r="E43" s="11"/>
      <c r="F43" s="13"/>
      <c r="G43" s="19"/>
      <c r="H43" s="19"/>
    </row>
    <row r="44" spans="1:8" x14ac:dyDescent="0.35">
      <c r="A44" s="8">
        <f t="shared" si="0"/>
        <v>2016</v>
      </c>
      <c r="B44" s="15">
        <v>179372344815.14777</v>
      </c>
      <c r="C44" s="12">
        <v>89975001.833775014</v>
      </c>
      <c r="E44" s="11"/>
      <c r="F44" s="13"/>
      <c r="G44" s="19"/>
      <c r="H44" s="19"/>
    </row>
    <row r="45" spans="1:8" x14ac:dyDescent="0.35">
      <c r="A45" s="8">
        <f t="shared" si="0"/>
        <v>2017</v>
      </c>
      <c r="B45" s="15">
        <v>177917759856.32599</v>
      </c>
      <c r="C45" s="12">
        <v>90293656.264750004</v>
      </c>
      <c r="E45" s="11"/>
      <c r="F45" s="13"/>
      <c r="G45" s="19"/>
      <c r="H45" s="19"/>
    </row>
    <row r="46" spans="1:8" x14ac:dyDescent="0.35">
      <c r="A46" s="8">
        <f t="shared" si="0"/>
        <v>2018</v>
      </c>
      <c r="B46" s="15">
        <v>179457626427.68259</v>
      </c>
      <c r="C46" s="12">
        <v>91570602.948274985</v>
      </c>
      <c r="E46" s="11"/>
      <c r="F46" s="13"/>
      <c r="G46" s="19"/>
      <c r="H46" s="19"/>
    </row>
    <row r="47" spans="1:8" x14ac:dyDescent="0.35">
      <c r="A47" s="8">
        <v>2019</v>
      </c>
      <c r="B47" s="15">
        <v>183502459189.11914</v>
      </c>
      <c r="C47" s="12">
        <v>93389380.462324992</v>
      </c>
      <c r="F47" s="11"/>
      <c r="G47" s="19"/>
      <c r="H47" s="19"/>
    </row>
    <row r="48" spans="1:8" x14ac:dyDescent="0.35">
      <c r="A48" s="8">
        <v>2020</v>
      </c>
      <c r="B48" s="15">
        <v>156863601405.24759</v>
      </c>
      <c r="C48" s="12">
        <v>86053320.980250001</v>
      </c>
      <c r="G48" s="19"/>
      <c r="H48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Nota</vt:lpstr>
      <vt:lpstr>Produtividade - R$ 2018</vt:lpstr>
      <vt:lpstr>PO e Horas Trabalhadas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</cp:lastModifiedBy>
  <dcterms:created xsi:type="dcterms:W3CDTF">2019-06-12T17:41:48Z</dcterms:created>
  <dcterms:modified xsi:type="dcterms:W3CDTF">2021-05-11T20:14:41Z</dcterms:modified>
</cp:coreProperties>
</file>